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370" windowHeight="1185" tabRatio="905" activeTab="1"/>
  </bookViews>
  <sheets>
    <sheet name="COVID-19" sheetId="27" r:id="rId1"/>
    <sheet name="Дезинфекция и Стерилизация" sheetId="2" r:id="rId2"/>
    <sheet name="Моющие чистящие и косм ср-ва" sheetId="21" r:id="rId3"/>
    <sheet name="Средства инд.защиты" sheetId="23" r:id="rId4"/>
    <sheet name="Оборудование и Техника" sheetId="22" r:id="rId5"/>
    <sheet name="Медицинские расходные мат-лы" sheetId="24" r:id="rId6"/>
    <sheet name="Для индустрии красоты и сервиса" sheetId="25" r:id="rId7"/>
    <sheet name="Инсектоакарицидные препараты" sheetId="26" r:id="rId8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4" i="27"/>
  <c r="D106"/>
  <c r="D107" s="1"/>
  <c r="D108" s="1"/>
  <c r="A15"/>
  <c r="A16" s="1"/>
  <c r="A17" s="1"/>
  <c r="A18" s="1"/>
  <c r="A19" s="1"/>
  <c r="A20" s="1"/>
  <c r="A21" s="1"/>
  <c r="A22" s="1"/>
  <c r="A23" s="1"/>
  <c r="D9"/>
  <c r="D10" s="1"/>
  <c r="A9"/>
  <c r="A10" s="1"/>
  <c r="D89"/>
  <c r="D90" s="1"/>
  <c r="D91" s="1"/>
  <c r="D92" s="1"/>
  <c r="D93" s="1"/>
  <c r="D94" s="1"/>
  <c r="D77"/>
  <c r="D78" s="1"/>
  <c r="D79" s="1"/>
  <c r="D80" s="1"/>
  <c r="D82" s="1"/>
  <c r="D52"/>
  <c r="D53" s="1"/>
  <c r="D54" s="1"/>
  <c r="D55" s="1"/>
  <c r="D56" s="1"/>
  <c r="D57" s="1"/>
  <c r="D58" s="1"/>
  <c r="D59" s="1"/>
  <c r="D60" s="1"/>
  <c r="D61" s="1"/>
  <c r="D62" s="1"/>
  <c r="D63" s="1"/>
  <c r="D26"/>
  <c r="D27" s="1"/>
  <c r="D28" s="1"/>
  <c r="D29" s="1"/>
  <c r="D30" s="1"/>
  <c r="D31" s="1"/>
  <c r="D32" s="1"/>
  <c r="D33" s="1"/>
  <c r="D34" s="1"/>
  <c r="D35" s="1"/>
  <c r="D36" s="1"/>
  <c r="D37" s="1"/>
  <c r="A82" i="23"/>
  <c r="A83"/>
  <c r="A84" s="1"/>
  <c r="A85" s="1"/>
  <c r="A86" s="1"/>
  <c r="A87" s="1"/>
  <c r="A88" s="1"/>
  <c r="A89" s="1"/>
  <c r="A90" s="1"/>
  <c r="A91" s="1"/>
  <c r="A92" s="1"/>
  <c r="A93" s="1"/>
  <c r="A35" i="24" l="1"/>
  <c r="A37"/>
  <c r="A38" s="1"/>
  <c r="A39" s="1"/>
  <c r="A13" i="23"/>
  <c r="A14" s="1"/>
  <c r="A15" s="1"/>
  <c r="A16" s="1"/>
  <c r="A17" s="1"/>
  <c r="A18" s="1"/>
  <c r="A19" s="1"/>
  <c r="A20" s="1"/>
  <c r="A21" s="1"/>
  <c r="D33" i="2"/>
  <c r="D34" s="1"/>
  <c r="D142" i="24" s="1"/>
  <c r="A33" i="21"/>
  <c r="A84" i="24"/>
  <c r="A40" i="23"/>
  <c r="A34"/>
  <c r="D59" i="22" l="1"/>
  <c r="D60" s="1"/>
  <c r="D61" s="1"/>
  <c r="D62" s="1"/>
  <c r="D63" s="1"/>
  <c r="D64" s="1"/>
  <c r="D65" s="1"/>
  <c r="D66" s="1"/>
  <c r="A59"/>
  <c r="A60" s="1"/>
  <c r="A61" s="1"/>
  <c r="A62" s="1"/>
  <c r="A63" s="1"/>
  <c r="A64" s="1"/>
  <c r="A65" s="1"/>
  <c r="A66" s="1"/>
  <c r="D7" i="24" l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58" i="25"/>
  <c r="D59" s="1"/>
  <c r="D60" s="1"/>
  <c r="D61" s="1"/>
  <c r="D62" s="1"/>
  <c r="D63" s="1"/>
  <c r="D64" s="1"/>
  <c r="D65" s="1"/>
  <c r="D66" s="1"/>
  <c r="D67" s="1"/>
  <c r="D68" s="1"/>
  <c r="A58"/>
  <c r="A59" s="1"/>
  <c r="A60" s="1"/>
  <c r="A61" s="1"/>
  <c r="A62" s="1"/>
  <c r="A63" s="1"/>
  <c r="A64" s="1"/>
  <c r="A65" s="1"/>
  <c r="A66" s="1"/>
  <c r="A67" s="1"/>
  <c r="A68" s="1"/>
  <c r="D28"/>
  <c r="D29" s="1"/>
  <c r="D30" s="1"/>
  <c r="D31" s="1"/>
  <c r="D32" s="1"/>
  <c r="D33" s="1"/>
  <c r="D35" s="1"/>
  <c r="D36" s="1"/>
  <c r="D37" s="1"/>
  <c r="D38" s="1"/>
  <c r="D39" s="1"/>
  <c r="D40" s="1"/>
  <c r="D42" s="1"/>
  <c r="D43" s="1"/>
  <c r="D44" s="1"/>
  <c r="D45" s="1"/>
  <c r="D46" s="1"/>
  <c r="D49" s="1"/>
  <c r="D50" s="1"/>
  <c r="D9"/>
  <c r="D10" s="1"/>
  <c r="D11" s="1"/>
  <c r="D12" s="1"/>
  <c r="D13" s="1"/>
  <c r="D14" s="1"/>
  <c r="D15" s="1"/>
  <c r="D16" s="1"/>
  <c r="D18" s="1"/>
  <c r="D19" s="1"/>
  <c r="D129" i="24"/>
  <c r="D130" s="1"/>
  <c r="D131" s="1"/>
  <c r="D132" s="1"/>
  <c r="D133" s="1"/>
  <c r="D134" s="1"/>
  <c r="D135" s="1"/>
  <c r="D136" s="1"/>
  <c r="D137" s="1"/>
  <c r="D138" s="1"/>
  <c r="D139" s="1"/>
  <c r="D140" s="1"/>
  <c r="D141" s="1"/>
  <c r="A131"/>
  <c r="A132" s="1"/>
  <c r="A133" s="1"/>
  <c r="A134" s="1"/>
  <c r="A135" s="1"/>
  <c r="A136" s="1"/>
  <c r="A137" s="1"/>
  <c r="A138" s="1"/>
  <c r="A139" s="1"/>
  <c r="A140" s="1"/>
  <c r="A14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D99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87"/>
  <c r="D88" s="1"/>
  <c r="D90" s="1"/>
  <c r="D91" s="1"/>
  <c r="D92" s="1"/>
  <c r="D93" s="1"/>
  <c r="D94" s="1"/>
  <c r="D95" s="1"/>
  <c r="D96" s="1"/>
  <c r="D77"/>
  <c r="D78" s="1"/>
  <c r="D79" s="1"/>
  <c r="D82" s="1"/>
  <c r="D83" s="1"/>
  <c r="D84" s="1"/>
  <c r="A77"/>
  <c r="A78" s="1"/>
  <c r="A65"/>
  <c r="A66" s="1"/>
  <c r="A67" s="1"/>
  <c r="A68" s="1"/>
  <c r="A69" s="1"/>
  <c r="A70" s="1"/>
  <c r="A71" s="1"/>
  <c r="A72" s="1"/>
  <c r="A73" s="1"/>
  <c r="A74" s="1"/>
  <c r="D65"/>
  <c r="D66" s="1"/>
  <c r="D67" s="1"/>
  <c r="D68" s="1"/>
  <c r="D69" s="1"/>
  <c r="D70" s="1"/>
  <c r="D71" s="1"/>
  <c r="D72" s="1"/>
  <c r="D73" s="1"/>
  <c r="D74" s="1"/>
  <c r="D55"/>
  <c r="D56" s="1"/>
  <c r="D57" s="1"/>
  <c r="D58" s="1"/>
  <c r="D59" s="1"/>
  <c r="D42"/>
  <c r="D43" s="1"/>
  <c r="D44" s="1"/>
  <c r="D45" s="1"/>
  <c r="D46" s="1"/>
  <c r="D47" s="1"/>
  <c r="D48" s="1"/>
  <c r="D49" s="1"/>
  <c r="D50" s="1"/>
  <c r="D51" s="1"/>
  <c r="D52" s="1"/>
  <c r="D28"/>
  <c r="D29" s="1"/>
  <c r="D30" s="1"/>
  <c r="D31" s="1"/>
  <c r="D143" s="1"/>
  <c r="A28"/>
  <c r="A29" s="1"/>
  <c r="A30" s="1"/>
  <c r="A31" s="1"/>
  <c r="D73" i="23"/>
  <c r="D74" s="1"/>
  <c r="D75" s="1"/>
  <c r="D76" s="1"/>
  <c r="D77" s="1"/>
  <c r="D78" s="1"/>
  <c r="D79" s="1"/>
  <c r="D80" s="1"/>
  <c r="D81" s="1"/>
  <c r="A73"/>
  <c r="A74" s="1"/>
  <c r="A75" s="1"/>
  <c r="A76" s="1"/>
  <c r="A77" s="1"/>
  <c r="A78" s="1"/>
  <c r="A79" s="1"/>
  <c r="A80" s="1"/>
  <c r="A81" s="1"/>
  <c r="A7"/>
  <c r="A8" s="1"/>
  <c r="D7"/>
  <c r="D8" s="1"/>
  <c r="D24"/>
  <c r="D25" s="1"/>
  <c r="D26" s="1"/>
  <c r="D27" s="1"/>
  <c r="D28" s="1"/>
  <c r="D29" s="1"/>
  <c r="D30" s="1"/>
  <c r="D31" s="1"/>
  <c r="D32" s="1"/>
  <c r="D34" s="1"/>
  <c r="D35" s="1"/>
  <c r="D36" s="1"/>
  <c r="D37" s="1"/>
  <c r="D38" s="1"/>
  <c r="D40" s="1"/>
  <c r="D41" s="1"/>
  <c r="D42" s="1"/>
  <c r="D43" s="1"/>
  <c r="D45" s="1"/>
  <c r="D46" s="1"/>
  <c r="D47" s="1"/>
  <c r="D48" s="1"/>
  <c r="D49" s="1"/>
  <c r="D50" s="1"/>
  <c r="D51" s="1"/>
  <c r="D53" s="1"/>
  <c r="D54" s="1"/>
  <c r="D55" s="1"/>
  <c r="D56" s="1"/>
  <c r="D61" s="1"/>
  <c r="D62" s="1"/>
  <c r="D63" s="1"/>
  <c r="D64" s="1"/>
  <c r="D65" s="1"/>
  <c r="D66" s="1"/>
  <c r="D96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A24"/>
  <c r="A25" s="1"/>
  <c r="A26" s="1"/>
  <c r="A27" s="1"/>
  <c r="A28" s="1"/>
  <c r="A29" s="1"/>
  <c r="A30" s="1"/>
  <c r="A31" s="1"/>
  <c r="A32" s="1"/>
  <c r="A35" s="1"/>
  <c r="A36" s="1"/>
  <c r="A37" s="1"/>
  <c r="A38" s="1"/>
  <c r="A41" s="1"/>
  <c r="A42" s="1"/>
  <c r="A43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D25" i="22"/>
  <c r="D26" s="1"/>
  <c r="A51"/>
  <c r="A52" s="1"/>
  <c r="A53" s="1"/>
  <c r="A54" s="1"/>
  <c r="A55" s="1"/>
  <c r="A56" s="1"/>
  <c r="D45"/>
  <c r="D46" s="1"/>
  <c r="D47" s="1"/>
  <c r="D48" s="1"/>
  <c r="A45"/>
  <c r="A46" s="1"/>
  <c r="A47" s="1"/>
  <c r="A48" s="1"/>
  <c r="D34"/>
  <c r="D35" s="1"/>
  <c r="D36" s="1"/>
  <c r="D37" s="1"/>
  <c r="D38" s="1"/>
  <c r="D39" s="1"/>
  <c r="D40" s="1"/>
  <c r="D41" s="1"/>
  <c r="D42" s="1"/>
  <c r="A34"/>
  <c r="A35" s="1"/>
  <c r="A36" s="1"/>
  <c r="A37" s="1"/>
  <c r="A38" s="1"/>
  <c r="A39" s="1"/>
  <c r="A40" s="1"/>
  <c r="A41" s="1"/>
  <c r="A42" s="1"/>
  <c r="D9"/>
  <c r="D10" s="1"/>
  <c r="D11" s="1"/>
  <c r="D12" s="1"/>
  <c r="D13" s="1"/>
  <c r="D14" s="1"/>
  <c r="A25"/>
  <c r="A26" s="1"/>
  <c r="A27" s="1"/>
  <c r="A28" s="1"/>
  <c r="A29" s="1"/>
  <c r="A30" s="1"/>
  <c r="A31" s="1"/>
  <c r="D40" i="21"/>
  <c r="D7"/>
  <c r="D8" s="1"/>
  <c r="D9" s="1"/>
  <c r="D10" s="1"/>
  <c r="A29"/>
  <c r="A7"/>
  <c r="A8" s="1"/>
  <c r="A9" s="1"/>
  <c r="A10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21" i="2"/>
  <c r="D122" s="1"/>
  <c r="D123" s="1"/>
  <c r="D124" s="1"/>
  <c r="D126" s="1"/>
  <c r="D105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A105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D7"/>
  <c r="D8" s="1"/>
  <c r="D9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D47"/>
  <c r="D48" s="1"/>
  <c r="D49" s="1"/>
  <c r="D50" s="1"/>
  <c r="D51" s="1"/>
  <c r="D52" s="1"/>
  <c r="D53" s="1"/>
  <c r="D54" s="1"/>
  <c r="D55" s="1"/>
  <c r="D56" s="1"/>
  <c r="D57" s="1"/>
  <c r="D58" s="1"/>
  <c r="D62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3"/>
  <c r="D84" s="1"/>
  <c r="D85" s="1"/>
  <c r="D86" s="1"/>
  <c r="D87" s="1"/>
  <c r="D88" s="1"/>
  <c r="D89" s="1"/>
  <c r="D90" s="1"/>
  <c r="D91" s="1"/>
  <c r="A44" i="23" l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D13" i="21"/>
  <c r="D14" s="1"/>
  <c r="D15" s="1"/>
  <c r="D16" s="1"/>
  <c r="D17" s="1"/>
  <c r="D18" s="1"/>
  <c r="D19" s="1"/>
  <c r="D20" s="1"/>
  <c r="D21" s="1"/>
  <c r="D22" s="1"/>
  <c r="D23" s="1"/>
  <c r="D24" s="1"/>
  <c r="D60" i="24"/>
  <c r="D27" i="22"/>
  <c r="D28" s="1"/>
</calcChain>
</file>

<file path=xl/sharedStrings.xml><?xml version="1.0" encoding="utf-8"?>
<sst xmlns="http://schemas.openxmlformats.org/spreadsheetml/2006/main" count="824" uniqueCount="639">
  <si>
    <t>Крепеж настенный металлический для бутылки "УМР"</t>
  </si>
  <si>
    <t>Крепеж настенный металлический для бутылки "Евро"</t>
  </si>
  <si>
    <t xml:space="preserve">Фольга парикмахерская 16 мкр </t>
  </si>
  <si>
    <t xml:space="preserve">Фольга парикмахерская 12 мкр </t>
  </si>
  <si>
    <t xml:space="preserve">Тапочки с открытым мысом белые 1 пара </t>
  </si>
  <si>
    <t xml:space="preserve">Туалетная бумага 2х слойная 1 рулон </t>
  </si>
  <si>
    <t xml:space="preserve">Очки защитные закрытые </t>
  </si>
  <si>
    <t>Очки защитные открытые</t>
  </si>
  <si>
    <t>по запросу</t>
  </si>
  <si>
    <t>Диспенсер сенсорный для антисептика</t>
  </si>
  <si>
    <t xml:space="preserve">Стетоскоп B Well WS-3 </t>
  </si>
  <si>
    <t>Диспенсер для туалетной бумаги (большой, белый)</t>
  </si>
  <si>
    <t>Диспенсер для туалетной бумаги (малый, серебряный)</t>
  </si>
  <si>
    <t>Держатель для покрытий унитаза</t>
  </si>
  <si>
    <t>Лотки почкообразные</t>
  </si>
  <si>
    <t>Бикс КСКФ D18 (стерилизационная коробка с фильтром)</t>
  </si>
  <si>
    <t>Бикс КСКФ D6 (стерилизационная коробка с фильтром)</t>
  </si>
  <si>
    <t>Бинт 5м*10см нестерильный марлевый медицинский</t>
  </si>
  <si>
    <t>Бинт 5м*10см стерильный марлевый медицинский</t>
  </si>
  <si>
    <t>Гель для УЗИ "Акугель-Нео" высокой вязкости, 0,25 кг флакон</t>
  </si>
  <si>
    <t>Гель для УЗИ "Акугель-Нео" высокой вязкости, 1 кг флакон</t>
  </si>
  <si>
    <t>Гель для УЗИ "Акугель-Нео" высокой вязкости, 5 кг канистра</t>
  </si>
  <si>
    <t>Гель для УЗИ "Медиагель" 5,0 кг средней вязкости бесцветный пр-ва Россия</t>
  </si>
  <si>
    <t>Тележки медицинские инструментальные в ассортименте</t>
  </si>
  <si>
    <t>Жидкость для ЭКГ "Акугель-Спрей", 1 кг флакон</t>
  </si>
  <si>
    <t>Жгут венозный</t>
  </si>
  <si>
    <t>Игла бабочка 22G*3/4; 19 см 2000 шт/упак</t>
  </si>
  <si>
    <t>Игла бабочка 23G х3/4 190 мм с луэр-адаптером</t>
  </si>
  <si>
    <t>Игла инъекционная 0,6*25 23G*1 (100шт/упак) голубая</t>
  </si>
  <si>
    <t>Игла инъекционная 1,2*40 18G*1 1/2 (100шт/упак) розовая</t>
  </si>
  <si>
    <t xml:space="preserve">Игла трубчатая двустороняя WZ (21G; 0,8х38 мм) </t>
  </si>
  <si>
    <t xml:space="preserve">Игла трубчатая двустороняя WZ (22G; 0,7х38 мм) </t>
  </si>
  <si>
    <t>Контейнер полимерный 120 мл стерильный</t>
  </si>
  <si>
    <t>Контейнер полимерный 60 мл стерильный с ложкой и наклейкой</t>
  </si>
  <si>
    <t>Контейнер полимерный 60 мл стерильный с наклейкой</t>
  </si>
  <si>
    <t>Лейкопластырь гипоаллергенный 500*2</t>
  </si>
  <si>
    <t xml:space="preserve">Ножницы 1 острый конец прямые </t>
  </si>
  <si>
    <t xml:space="preserve">Ножницы 2 острых конца прямые </t>
  </si>
  <si>
    <t>Ножницы тупоконечные прямые</t>
  </si>
  <si>
    <t>Отрез марлевый 5м*90см, плотность 32</t>
  </si>
  <si>
    <t>Чистящее средство "Пемолюкс"</t>
  </si>
  <si>
    <t>Презервативы стерил.латексные для УЗИ "АЗРИ" диаметр 28 мм (100 шт/упак)</t>
  </si>
  <si>
    <t>Пробирка вакуумная с антикоагулянтом К2 (4мл 13х75) (сиреневая)</t>
  </si>
  <si>
    <t>Пробирка вакуумная с антикоагулянтом К3 (4мл 13х75) (сиреневая)</t>
  </si>
  <si>
    <t>Простыня 140*200  10 шт/уп белые 25 гр</t>
  </si>
  <si>
    <t>Простыня 140*200  10 шт/уп голубые 25 гр</t>
  </si>
  <si>
    <t xml:space="preserve">Простыня 70*80 50 шт/уп белые </t>
  </si>
  <si>
    <t xml:space="preserve">Простыня 70*80 50 шт/уп голубые </t>
  </si>
  <si>
    <t>Салфетка стерильная , 8-слойная, 5*5 см № 10</t>
  </si>
  <si>
    <t>Стекло предметное УПАК (72шт/уп),76*26+-1,0мм.толщ.1,0+-0,1мм, без обработки</t>
  </si>
  <si>
    <t>Шприц инъекционный однократного применения 3-х детальный "Луер" 2 мл</t>
  </si>
  <si>
    <t xml:space="preserve">Шприц трехкомпон.5 мл с иглой 0,7*40 </t>
  </si>
  <si>
    <t>Бактерицидный медицинский рециркулятор ТИОН-А100</t>
  </si>
  <si>
    <t>Бактерицидный медицинский рециркулятор ТИОН-А100 передвижной</t>
  </si>
  <si>
    <t>Передвижная стойка для облучателя "Armed"</t>
  </si>
  <si>
    <t>Тонометр автоматический AND-777</t>
  </si>
  <si>
    <t>Тонометр автоматический AND-888</t>
  </si>
  <si>
    <t>Тонометр автоматический AND-888 с увеличенной манжетой</t>
  </si>
  <si>
    <t>Тонометр полуавтоматический AND UA-604</t>
  </si>
  <si>
    <t>Тонометр механический LD 71A встроенный стетоскоп</t>
  </si>
  <si>
    <t>Тонометр механический LD 71 стетоскоп в комплекте</t>
  </si>
  <si>
    <t>Тонометр механический LD 80 детский</t>
  </si>
  <si>
    <t>Увеличенная манжета для автоматического тонометра AND 32-45 см</t>
  </si>
  <si>
    <t>Стандартная манжета для автоматического тонометра AND 22-32 см</t>
  </si>
  <si>
    <t>Ингалятор компрессорный детский «Паровозик здоровья»</t>
  </si>
  <si>
    <t>Глюкометр Accu-Chek Active</t>
  </si>
  <si>
    <t>Пульсоксиметр  Armed YX200</t>
  </si>
  <si>
    <t>Стетоскоп LD Prof-plus</t>
  </si>
  <si>
    <t>Ингалятор компрессорный AMNB-501</t>
  </si>
  <si>
    <t>Ингалятор компрессорный AND CN-233</t>
  </si>
  <si>
    <t>Ингалятор компрессорный AND CN-234</t>
  </si>
  <si>
    <t>Ингалятор компрессорный CN-HT 01 Либерта</t>
  </si>
  <si>
    <t>Термометр ртутный</t>
  </si>
  <si>
    <t>Облучатель-рециркулятор "Armed" СН311-115 /М1 металлический корпус без счетчика. РФ</t>
  </si>
  <si>
    <t>Зажим</t>
  </si>
  <si>
    <t>Система инфузионная INEKTA</t>
  </si>
  <si>
    <t>Корнцанг</t>
  </si>
  <si>
    <t>Защитный экран ЕЛАМЕД + 5 сменных экранов</t>
  </si>
  <si>
    <t>Зонд желудочный в ассортименте</t>
  </si>
  <si>
    <t>Ложка Фолькмана</t>
  </si>
  <si>
    <t>Шпатель Эйра, одноразовый стерильный</t>
  </si>
  <si>
    <t>Цитощётка к набору гинекологическому (D2)</t>
  </si>
  <si>
    <t>Цитощётка к набору гинекологическому (D1)</t>
  </si>
  <si>
    <t>Набор гинекологический №2  (зеркало  прозрачное № S, салфетка 60*40, перчатки М)</t>
  </si>
  <si>
    <t>Подставка для рециркулятора однолампового горизонтальная</t>
  </si>
  <si>
    <t>Подставка для рециркулятора однолампового вертикальная с окошком для счетчика</t>
  </si>
  <si>
    <t>Пульсоксиметр  Armed YX301</t>
  </si>
  <si>
    <t>Термоконтейнеры и идикаторы в ассортименте</t>
  </si>
  <si>
    <t>Концетратор кислорода 8F-1</t>
  </si>
  <si>
    <t>Бесконтактный инфракрасный термометр JXB-183</t>
  </si>
  <si>
    <r>
      <t xml:space="preserve">Набор гинекологический №1 (зеркало  прозрачное № S,M,L </t>
    </r>
    <r>
      <rPr>
        <b/>
        <sz val="14"/>
        <color theme="1"/>
        <rFont val="Times New Roman"/>
        <family val="1"/>
        <charset val="204"/>
      </rPr>
      <t>зонд урогенитальный тип А</t>
    </r>
    <r>
      <rPr>
        <sz val="14"/>
        <color theme="1"/>
        <rFont val="Times New Roman"/>
        <family val="1"/>
        <charset val="204"/>
      </rPr>
      <t>, салфетка 60*40, перчатки М)</t>
    </r>
  </si>
  <si>
    <r>
      <t xml:space="preserve">Набор гинекологический №1 (зеркало  прозрачное № S,M,L </t>
    </r>
    <r>
      <rPr>
        <b/>
        <sz val="14"/>
        <color theme="1"/>
        <rFont val="Times New Roman"/>
        <family val="1"/>
        <charset val="204"/>
      </rPr>
      <t xml:space="preserve">цитощетка </t>
    </r>
    <r>
      <rPr>
        <sz val="14"/>
        <color theme="1"/>
        <rFont val="Times New Roman"/>
        <family val="1"/>
        <charset val="204"/>
      </rPr>
      <t>, салфетка 60*40, перчатки М)</t>
    </r>
  </si>
  <si>
    <r>
      <t xml:space="preserve">Набор гинекологический №1 (зеркало  прозрачное № S,M,L </t>
    </r>
    <r>
      <rPr>
        <b/>
        <sz val="14"/>
        <color theme="1"/>
        <rFont val="Times New Roman"/>
        <family val="1"/>
        <charset val="204"/>
      </rPr>
      <t>шпатель Эйра</t>
    </r>
    <r>
      <rPr>
        <sz val="14"/>
        <color theme="1"/>
        <rFont val="Times New Roman"/>
        <family val="1"/>
        <charset val="204"/>
      </rPr>
      <t xml:space="preserve"> , салфетка 60*40, перчатки М)</t>
    </r>
  </si>
  <si>
    <r>
      <t xml:space="preserve">Набор гинекологический №1 (зеркало прозрачное № S,M,L </t>
    </r>
    <r>
      <rPr>
        <b/>
        <sz val="14"/>
        <color theme="1"/>
        <rFont val="Times New Roman"/>
        <family val="1"/>
        <charset val="204"/>
      </rPr>
      <t>ложка Фолькмана</t>
    </r>
    <r>
      <rPr>
        <sz val="14"/>
        <color theme="1"/>
        <rFont val="Times New Roman"/>
        <family val="1"/>
        <charset val="204"/>
      </rPr>
      <t>, салфетка 60*40, перчатки  М)</t>
    </r>
  </si>
  <si>
    <r>
      <t xml:space="preserve">Зеркало </t>
    </r>
    <r>
      <rPr>
        <sz val="14"/>
        <color theme="1"/>
        <rFont val="Times New Roman"/>
        <family val="1"/>
        <charset val="204"/>
      </rPr>
      <t>гинекологическое  полимерное  прозрачное  двухстворчатое  №L</t>
    </r>
  </si>
  <si>
    <r>
      <t xml:space="preserve">Зеркало </t>
    </r>
    <r>
      <rPr>
        <sz val="14"/>
        <color theme="1"/>
        <rFont val="Times New Roman"/>
        <family val="1"/>
        <charset val="204"/>
      </rPr>
      <t>гинекологическое  полимерное  прозрачное  двухстворчатое №S</t>
    </r>
  </si>
  <si>
    <r>
      <t xml:space="preserve">Зеркало </t>
    </r>
    <r>
      <rPr>
        <sz val="14"/>
        <color theme="1"/>
        <rFont val="Times New Roman"/>
        <family val="1"/>
        <charset val="204"/>
      </rPr>
      <t>гинекологическое  полимерное  прозрачное  двухстворчатое №M</t>
    </r>
  </si>
  <si>
    <r>
      <t xml:space="preserve">Гель для УЗИ "Акугель-Нео" </t>
    </r>
    <r>
      <rPr>
        <b/>
        <sz val="14"/>
        <color theme="1"/>
        <rFont val="Calibri"/>
        <family val="2"/>
        <charset val="204"/>
        <scheme val="minor"/>
      </rPr>
      <t>средней</t>
    </r>
    <r>
      <rPr>
        <sz val="14"/>
        <color theme="1"/>
        <rFont val="Calibri"/>
        <family val="2"/>
        <charset val="204"/>
        <scheme val="minor"/>
      </rPr>
      <t xml:space="preserve"> вязкости, 0,25 кг флакон</t>
    </r>
  </si>
  <si>
    <r>
      <t xml:space="preserve">Гель для УЗИ "Акугель-Нео" </t>
    </r>
    <r>
      <rPr>
        <b/>
        <sz val="14"/>
        <color theme="1"/>
        <rFont val="Calibri"/>
        <family val="2"/>
        <charset val="204"/>
        <scheme val="minor"/>
      </rPr>
      <t>средней</t>
    </r>
    <r>
      <rPr>
        <sz val="14"/>
        <color theme="1"/>
        <rFont val="Calibri"/>
        <family val="2"/>
        <charset val="204"/>
        <scheme val="minor"/>
      </rPr>
      <t xml:space="preserve"> вязкости, 1 кг флакон</t>
    </r>
  </si>
  <si>
    <r>
      <t xml:space="preserve">Гель для УЗИ "Акугель-Нео" </t>
    </r>
    <r>
      <rPr>
        <b/>
        <sz val="14"/>
        <color theme="1"/>
        <rFont val="Calibri"/>
        <family val="2"/>
        <charset val="204"/>
        <scheme val="minor"/>
      </rPr>
      <t>средней</t>
    </r>
    <r>
      <rPr>
        <sz val="14"/>
        <color theme="1"/>
        <rFont val="Calibri"/>
        <family val="2"/>
        <charset val="204"/>
        <scheme val="minor"/>
      </rPr>
      <t xml:space="preserve">  вязкости, 5 кг канистра</t>
    </r>
  </si>
  <si>
    <t>Диспенсер для полотенец на 2 упаковки</t>
  </si>
  <si>
    <t>Дозатор для жидкого мыла 370 мл</t>
  </si>
  <si>
    <t>Пульсоксиметр MD300C22</t>
  </si>
  <si>
    <t>Салфетки дезинфицирующие  "Авансепт" №70</t>
  </si>
  <si>
    <t>Термометр электронный детский</t>
  </si>
  <si>
    <t>Термометр электронный взрослый</t>
  </si>
  <si>
    <t>Артикул</t>
  </si>
  <si>
    <t xml:space="preserve">Пакеты для стерилизации крафт 100х200 мм (100 шт.) </t>
  </si>
  <si>
    <t xml:space="preserve">Пакеты для стерилизации белые 100х200 мм (100 шт.) </t>
  </si>
  <si>
    <t xml:space="preserve">Пакеты для стерилизации крафт 150х250 мм (100 шт.) </t>
  </si>
  <si>
    <t xml:space="preserve">Пакеты для стерилизации белые 150х250 мм (100 шт.) </t>
  </si>
  <si>
    <t xml:space="preserve">Пакеты для стерилизации крафт 250х350 мм (100 шт.) </t>
  </si>
  <si>
    <t xml:space="preserve">Пакеты для стерилизации белые 250х350 мм (100 шт.) </t>
  </si>
  <si>
    <t>Пакеты для стерилизации крафт 50х170 мм (100 шт.)</t>
  </si>
  <si>
    <t>Пакеты для стерилизации белые 50х170 мм (100 шт.)</t>
  </si>
  <si>
    <t xml:space="preserve">Пакеты для стерилизации крафт 75х150 мм (100 шт.) </t>
  </si>
  <si>
    <t xml:space="preserve">Пакеты для стерилизации белые 75х150 мм (100 шт.) </t>
  </si>
  <si>
    <t xml:space="preserve">Пакеты для стерилизации крафт 90х230 мм (100 шт.) </t>
  </si>
  <si>
    <t>Термометр комнатный</t>
  </si>
  <si>
    <t>03.Тонометры</t>
  </si>
  <si>
    <t>Гигрометр Вит-1</t>
  </si>
  <si>
    <t>Гигрометр Вит-2</t>
  </si>
  <si>
    <t>02.Термометры и Гигрометры</t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</si>
  <si>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пл.3,5г (36мкм.),</t>
    </r>
    <r>
      <rPr>
        <b/>
        <sz val="14"/>
        <color indexed="53"/>
        <rFont val="Calibri (Основной текст)"/>
        <charset val="204"/>
      </rPr>
      <t>оранжевые</t>
    </r>
    <r>
      <rPr>
        <b/>
        <sz val="14"/>
        <color indexed="8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фасовка по 100 пар</t>
    </r>
  </si>
  <si>
    <r>
      <t xml:space="preserve">Бахилы </t>
    </r>
    <r>
      <rPr>
        <b/>
        <sz val="14"/>
        <rFont val="Calibri (Основной текст)"/>
        <charset val="204"/>
      </rPr>
      <t>ЭКСТРА</t>
    </r>
    <r>
      <rPr>
        <sz val="14"/>
        <rFont val="Calibri (Основной текст)"/>
        <charset val="204"/>
      </rPr>
      <t xml:space="preserve">, пл.7,0г (70мкм.), С ДВОЙНОЙ РЕЗИНКОЙ, </t>
    </r>
    <r>
      <rPr>
        <b/>
        <sz val="14"/>
        <color rgb="FFCC66FF"/>
        <rFont val="Calibri (Основной текст)"/>
        <charset val="204"/>
      </rPr>
      <t>сиреневые</t>
    </r>
    <r>
      <rPr>
        <sz val="14"/>
        <rFont val="Calibri (Основной текст)"/>
        <charset val="204"/>
      </rPr>
      <t>,</t>
    </r>
    <r>
      <rPr>
        <sz val="14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б/внутренней фасовки, 1000 пар в коробке</t>
    </r>
  </si>
  <si>
    <t>Маска-респиратор  FFP3 формованная</t>
  </si>
  <si>
    <t>Нарукавник одноразовый полиэтиленовый, 40 мкм, 40х25 см, пара</t>
  </si>
  <si>
    <t>Чашка Петри</t>
  </si>
  <si>
    <t>01. Дезинфекция воздуха</t>
  </si>
  <si>
    <t>01. Маски и респираторы</t>
  </si>
  <si>
    <t>Лампа ультрафиолетовая "Armed" модель F15T8</t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</si>
  <si>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СВЕРХПРОЧНЫЕ</t>
    </r>
    <r>
      <rPr>
        <sz val="14"/>
        <color indexed="8"/>
        <rFont val="Calibri (Основной текст)"/>
        <charset val="204"/>
      </rPr>
      <t>, пл.80мкм.,</t>
    </r>
    <r>
      <rPr>
        <b/>
        <sz val="14"/>
        <color indexed="10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С ДВОЙНОЙ РЕЗИНКОЙ</t>
    </r>
    <r>
      <rPr>
        <sz val="14"/>
        <color indexed="8"/>
        <rFont val="Calibri (Основной текст)"/>
        <charset val="204"/>
      </rPr>
      <t xml:space="preserve">, </t>
    </r>
    <r>
      <rPr>
        <b/>
        <sz val="14"/>
        <color indexed="46"/>
        <rFont val="Calibri (Основной текст)"/>
        <charset val="204"/>
      </rPr>
      <t>сиреневые,</t>
    </r>
    <r>
      <rPr>
        <b/>
        <sz val="14"/>
        <color indexed="51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фасовка по 50 пар, в коробке 1000 пар</t>
    </r>
  </si>
  <si>
    <t>2,50</t>
  </si>
  <si>
    <t>2,5</t>
  </si>
  <si>
    <t>Посуда для лаборатории</t>
  </si>
  <si>
    <t xml:space="preserve">Штатив бокс с крышкой для пробирок </t>
  </si>
  <si>
    <t xml:space="preserve">Штатив с силиконовыми вставками для пробирок </t>
  </si>
  <si>
    <t>Ланцеты</t>
  </si>
  <si>
    <t>Наконечники для дозаторов</t>
  </si>
  <si>
    <t>Микроцентрифужные пробирки</t>
  </si>
  <si>
    <t>Круглодонные пробирки</t>
  </si>
  <si>
    <t>Конические пробирки</t>
  </si>
  <si>
    <t>Полуавтоматический анализатор для мочи UrLit-500c</t>
  </si>
  <si>
    <t>Автоматический анализатор для мочи UrLit-1600</t>
  </si>
  <si>
    <t>Гематологический автоматический анализатор HemaLit-3000</t>
  </si>
  <si>
    <t>Гематологический автоматический анализатор HemaLit-5500</t>
  </si>
  <si>
    <t>Биохимический автоматический анализатор BioLit-8020</t>
  </si>
  <si>
    <t>Биохимический автоматический анализатор BioLit-8060</t>
  </si>
  <si>
    <t>Коагулометр 4-канальный Clit-610</t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</si>
  <si>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ДВОЙНЫЕ ПРОЧНЫЕ</t>
    </r>
    <r>
      <rPr>
        <sz val="14"/>
        <color indexed="8"/>
        <rFont val="Calibri (Основной текст)"/>
        <charset val="204"/>
      </rPr>
      <t xml:space="preserve">, </t>
    </r>
    <r>
      <rPr>
        <sz val="14"/>
        <color theme="3" tint="0.59999389629810485"/>
        <rFont val="Calibri (Основной текст)"/>
        <charset val="204"/>
      </rPr>
      <t>бело-синие</t>
    </r>
    <r>
      <rPr>
        <sz val="14"/>
        <color indexed="8"/>
        <rFont val="Calibri (Основной текст)"/>
        <charset val="204"/>
      </rPr>
      <t>, б/внутренней фасовки в коробке 2000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</si>
  <si>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ДВОЙНЫЕ ЭКСТРА</t>
    </r>
    <r>
      <rPr>
        <sz val="14"/>
        <color indexed="8"/>
        <rFont val="Calibri (Основной текст)"/>
        <charset val="204"/>
      </rPr>
      <t xml:space="preserve">, </t>
    </r>
    <r>
      <rPr>
        <b/>
        <sz val="14"/>
        <color rgb="FF7030A0"/>
        <rFont val="Calibri (Основной текст)"/>
        <charset val="204"/>
      </rPr>
      <t>бело-фиолетовые</t>
    </r>
    <r>
      <rPr>
        <sz val="14"/>
        <color indexed="8"/>
        <rFont val="Calibri (Основной текст)"/>
        <charset val="204"/>
      </rPr>
      <t>, б/внутренней фасовки в коробке 2000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</si>
  <si>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ДВОЙНЫЕ ПРЕМИУМ</t>
    </r>
    <r>
      <rPr>
        <sz val="14"/>
        <color indexed="8"/>
        <rFont val="Calibri (Основной текст)"/>
        <charset val="204"/>
      </rPr>
      <t xml:space="preserve">, </t>
    </r>
    <r>
      <rPr>
        <sz val="14"/>
        <rFont val="Calibri (Основной текст)"/>
        <charset val="204"/>
      </rPr>
      <t>бело-</t>
    </r>
    <r>
      <rPr>
        <b/>
        <sz val="14"/>
        <rFont val="Calibri (Основной текст)"/>
        <charset val="204"/>
      </rPr>
      <t>черные</t>
    </r>
    <r>
      <rPr>
        <b/>
        <sz val="14"/>
        <color indexed="8"/>
        <rFont val="Calibri (Основной текст)"/>
        <charset val="204"/>
      </rPr>
      <t>,</t>
    </r>
    <r>
      <rPr>
        <sz val="14"/>
        <color indexed="8"/>
        <rFont val="Calibri (Основной текст)"/>
        <charset val="204"/>
      </rPr>
      <t xml:space="preserve"> б/внутренней фасовки в коробке 2000 пар</t>
    </r>
  </si>
  <si>
    <t>1,7</t>
  </si>
  <si>
    <t>2,3</t>
  </si>
  <si>
    <t>Аппарат для дарсонвализации "Дарсонваль ДЕ-212 КАРАТ"</t>
  </si>
  <si>
    <t>Диспенсер настольный для салфеток</t>
  </si>
  <si>
    <t>Салфетки для диспенсера настольного</t>
  </si>
  <si>
    <t>Маска-респиратор KN-95 с клапаном (цвет чёрный)</t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</si>
  <si>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XS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</si>
  <si>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>Перчатки нитриловые, медицинские, нестерильные, неопудренные,текстурированные</t>
    </r>
    <r>
      <rPr>
        <b/>
        <sz val="14"/>
        <color theme="3" tint="0.39997558519241921"/>
        <rFont val="Calibri (Основной текст)"/>
        <charset val="204"/>
      </rPr>
      <t xml:space="preserve"> </t>
    </r>
    <r>
      <rPr>
        <b/>
        <sz val="14"/>
        <color rgb="FFFF0000"/>
        <rFont val="Calibri (Основной текст)"/>
        <charset val="204"/>
      </rPr>
      <t xml:space="preserve">красные,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XS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</si>
  <si>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rgb="FFFD77EE"/>
        <rFont val="Calibri (Основной текст)"/>
        <charset val="204"/>
      </rPr>
      <t xml:space="preserve">розовые,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XS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</si>
  <si>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>Перчатки нитриловые, медицинские, нестерильные, неопудренные,текстурированные</t>
    </r>
    <r>
      <rPr>
        <b/>
        <sz val="14"/>
        <color rgb="FFFD77EE"/>
        <rFont val="Calibri (Основной текст)"/>
        <charset val="204"/>
      </rPr>
      <t xml:space="preserve"> розовый перламутр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XS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</si>
  <si>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</si>
  <si>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 xml:space="preserve"> </t>
    </r>
    <r>
      <rPr>
        <b/>
        <sz val="14"/>
        <color rgb="FFFF0000"/>
        <rFont val="Calibri (Основной текст)"/>
        <charset val="204"/>
      </rPr>
      <t xml:space="preserve">красные,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</si>
  <si>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rgb="FFFD77EE"/>
        <rFont val="Calibri (Основной текст)"/>
        <charset val="204"/>
      </rPr>
      <t xml:space="preserve">розовые,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</si>
  <si>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>Перчатки нитриловые, медицинские, нестерильные, неопудренные,текстурированные</t>
    </r>
    <r>
      <rPr>
        <b/>
        <sz val="14"/>
        <color rgb="FFFD77EE"/>
        <rFont val="Calibri (Основной текст)"/>
        <charset val="204"/>
      </rPr>
      <t xml:space="preserve"> розовый перламутр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</si>
  <si>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М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</si>
  <si>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 xml:space="preserve"> </t>
    </r>
    <r>
      <rPr>
        <b/>
        <sz val="14"/>
        <color rgb="FFFF0000"/>
        <rFont val="Calibri (Основной текст)"/>
        <charset val="204"/>
      </rPr>
      <t xml:space="preserve">красные,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М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</si>
  <si>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rgb="FFFD77EE"/>
        <rFont val="Calibri (Основной текст)"/>
        <charset val="204"/>
      </rPr>
      <t xml:space="preserve">розовые,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 xml:space="preserve">М </t>
    </r>
    <r>
      <rPr>
        <sz val="14"/>
        <color theme="1"/>
        <rFont val="Calibri (Основной текст)"/>
        <charset val="204"/>
      </rPr>
      <t>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</si>
  <si>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</si>
  <si>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 xml:space="preserve"> </t>
    </r>
    <r>
      <rPr>
        <b/>
        <sz val="14"/>
        <color rgb="FFFF0000"/>
        <rFont val="Calibri (Основной текст)"/>
        <charset val="204"/>
      </rPr>
      <t xml:space="preserve">красные,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 xml:space="preserve">L </t>
    </r>
    <r>
      <rPr>
        <sz val="14"/>
        <color theme="1"/>
        <rFont val="Calibri (Основной текст)"/>
        <charset val="204"/>
      </rPr>
      <t>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</si>
  <si>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rgb="FFFD77EE"/>
        <rFont val="Calibri (Основной текст)"/>
        <charset val="204"/>
      </rPr>
      <t xml:space="preserve">розовые,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</si>
  <si>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
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XL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</si>
  <si>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виниловые, диагностические, нестерильные, 
неопудренные,текстурированные </t>
    </r>
    <r>
      <rPr>
        <b/>
        <sz val="14"/>
        <color theme="1"/>
        <rFont val="Calibri (Основной текст)"/>
        <charset val="204"/>
      </rPr>
      <t>XS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</si>
  <si>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виниловые, диагностические, нестерильные, 
неопудренные,текстурированные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</si>
  <si>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виниловые, диагностические, нестерильные, 
неопудренные,текстурированные </t>
    </r>
    <r>
      <rPr>
        <b/>
        <sz val="14"/>
        <color theme="1"/>
        <rFont val="Calibri (Основной текст)"/>
        <charset val="204"/>
      </rPr>
      <t>M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</si>
  <si>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виниловые, диагностические, нестерильные, 
неопудренные,текстурированные </t>
    </r>
    <r>
      <rPr>
        <b/>
        <sz val="14"/>
        <color theme="1"/>
        <rFont val="Calibri (Основной текст)"/>
        <charset val="204"/>
      </rPr>
      <t>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</si>
  <si>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виниловые, диагностические, нестерильные, 
неопудренные,текстурированные </t>
    </r>
    <r>
      <rPr>
        <b/>
        <sz val="14"/>
        <color theme="1"/>
        <rFont val="Calibri (Основной текст)"/>
        <charset val="204"/>
      </rPr>
      <t>XL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</si>
  <si>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латексные,медицинские, нестерильные, неопудренные,текстурированные 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</si>
  <si>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латексные, медицинские, нестерильные, 
неопудренные, текстурированные размер </t>
    </r>
    <r>
      <rPr>
        <b/>
        <sz val="14"/>
        <color theme="1"/>
        <rFont val="Calibri (Основной текст)"/>
        <charset val="204"/>
      </rPr>
      <t>M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</si>
  <si>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латексные, медицинские, нестерильные, 
неопудренные, текстурированные размер </t>
    </r>
    <r>
      <rPr>
        <b/>
        <sz val="14"/>
        <color theme="1"/>
        <rFont val="Calibri (Основной текст)"/>
        <charset val="204"/>
      </rPr>
      <t>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</si>
  <si>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латексные, медицинские, нестерильные, 
неопудренные, текстурированные размер </t>
    </r>
    <r>
      <rPr>
        <b/>
        <sz val="14"/>
        <color theme="1"/>
        <rFont val="Calibri (Основной текст)"/>
        <charset val="204"/>
      </rPr>
      <t>XL</t>
    </r>
    <r>
      <rPr>
        <sz val="14"/>
        <color theme="1"/>
        <rFont val="Calibri (Основной текст)"/>
        <charset val="204"/>
      </rPr>
      <t xml:space="preserve"> (50 пар/уп)</t>
    </r>
  </si>
  <si>
    <t>Перчатки полиэтиленовые одноразовые р М (50 пар/уп)</t>
  </si>
  <si>
    <t>Перчатки полиэтиленовые одноразовые р L (50 пар/уп)</t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</si>
  <si>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(100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</si>
  <si>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М</t>
    </r>
    <r>
      <rPr>
        <sz val="14"/>
        <color theme="1"/>
        <rFont val="Calibri (Основной текст)"/>
        <charset val="204"/>
      </rPr>
      <t xml:space="preserve"> (100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</si>
  <si>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L</t>
    </r>
    <r>
      <rPr>
        <sz val="14"/>
        <color theme="1"/>
        <rFont val="Calibri (Основной текст)"/>
        <charset val="204"/>
      </rPr>
      <t xml:space="preserve"> (100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</si>
  <si>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3" tint="0.39997558519241921"/>
        <rFont val="Calibri (Основной текст)"/>
        <charset val="204"/>
      </rPr>
      <t>голубые,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XL (</t>
    </r>
    <r>
      <rPr>
        <sz val="14"/>
        <color theme="1"/>
        <rFont val="Calibri (Основной текст)"/>
        <charset val="204"/>
      </rPr>
      <t>100 пар/уп)</t>
    </r>
  </si>
  <si>
    <t>Покрытия на унитаз, 1/2 сложения 250 шт</t>
  </si>
  <si>
    <t>Мешки для мусора 30л. с завязками, желтый 15 шт./уп</t>
  </si>
  <si>
    <t>Мешки для мусора 30л. с завязками, зеленый 30 шт./уп</t>
  </si>
  <si>
    <t>Мешки для мусора 60л. с завязками 15 шт./уп</t>
  </si>
  <si>
    <t>Мешки для мусора 120л. 50 шт./уп</t>
  </si>
  <si>
    <t>Мешки для мусора 180л. 10 шт./уп.</t>
  </si>
  <si>
    <t>Тапочки махровые антискользящие  (подошва Эвапласт 5 мм) с открытым мысом</t>
  </si>
  <si>
    <t xml:space="preserve">Простыня 80*200 20 шт/уп голубые </t>
  </si>
  <si>
    <t xml:space="preserve">Пробирка вакуумная с коагулянтом (5 мл. 13х100, коагулянт-гель и активатор свертыв.) (желтая) </t>
  </si>
  <si>
    <t>Пробирка вакуумная с коагулянтом (6 мл 13х100, коагулянт-активатор свертывания) (красная) 1200шт</t>
  </si>
  <si>
    <t>Индикатор для воздушной стерилизации 180/60 (внутри и снаружи) (1000 шт.)</t>
  </si>
  <si>
    <t>Индикаторы для воздушной стерилизации 180/60 внешний (1000 шт.)</t>
  </si>
  <si>
    <t>Индикаторы для воздушной стерилизации 180/60 внутренний (1000 шт.)</t>
  </si>
  <si>
    <t>Чистящее средство "Альпилюкс " 1 л. (концентрат)</t>
  </si>
  <si>
    <t>Чистящее средство "Альхон-Сантех " 1 л. с распылителем (р/р)</t>
  </si>
  <si>
    <t>Чистящее средство "Альхон-Сантех " 1 л. (концентрат)</t>
  </si>
  <si>
    <t>Чистящее средство "Альпитекс " 1 л. (концентрат)</t>
  </si>
  <si>
    <t>Средство для мытья посуды "Альхон" 5 л.</t>
  </si>
  <si>
    <t>Средство для мытья посуды "Альхон" 1 л.</t>
  </si>
  <si>
    <t>Средство для мытья посуды "Ника Супер" 5 л.</t>
  </si>
  <si>
    <t>Моющее средство Альхон ЛЮКС 1 л. (с распылительной насадкой) р/р</t>
  </si>
  <si>
    <t>Моющее средство Альхон ТЕКС 1 л. (с распылительной насадкой) р/р</t>
  </si>
  <si>
    <t>Крем для рук "Альхон" 1 л.</t>
  </si>
  <si>
    <t>Крем для рук "Альхон" 1 л. евро</t>
  </si>
  <si>
    <t>Крем для рук "Альхон" 300 мл.</t>
  </si>
  <si>
    <t>Крем для рук "Альхон" 100 мл.</t>
  </si>
  <si>
    <t>г. Тюмень, ул. 50 лет октября, 1А       @ALHON72      www.alhon.ru.     Тел. 669-889</t>
  </si>
  <si>
    <r>
      <t xml:space="preserve">Маска медицинская </t>
    </r>
    <r>
      <rPr>
        <b/>
        <sz val="14"/>
        <rFont val="Calibri (Основной текст)"/>
        <charset val="204"/>
      </rPr>
      <t>цвет Голубой</t>
    </r>
    <r>
      <rPr>
        <sz val="14"/>
        <color indexed="8"/>
        <rFont val="Calibri (Основной текст)"/>
        <charset val="204"/>
      </rPr>
      <t xml:space="preserve"> 3-х слойная на резинках  5 шт./упк </t>
    </r>
    <r>
      <rPr>
        <b/>
        <sz val="14"/>
        <rFont val="Calibri (Основной текст)"/>
        <charset val="204"/>
      </rPr>
      <t>(в пакете)</t>
    </r>
  </si>
  <si>
    <r>
      <t xml:space="preserve">Маска медицинская </t>
    </r>
    <r>
      <rPr>
        <b/>
        <sz val="14"/>
        <rFont val="Calibri (Основной текст)"/>
        <charset val="204"/>
      </rPr>
      <t>цвет Голубой</t>
    </r>
    <r>
      <rPr>
        <sz val="14"/>
        <color indexed="8"/>
        <rFont val="Calibri (Основной текст)"/>
        <charset val="204"/>
      </rPr>
      <t xml:space="preserve"> 3-х слойная на резинках  50 шт./упк </t>
    </r>
    <r>
      <rPr>
        <b/>
        <sz val="14"/>
        <rFont val="Calibri (Основной текст)"/>
        <charset val="204"/>
      </rPr>
      <t>(в пакете)</t>
    </r>
  </si>
  <si>
    <r>
      <t xml:space="preserve">Маска медицинская </t>
    </r>
    <r>
      <rPr>
        <b/>
        <sz val="14"/>
        <rFont val="Calibri (Основной текст)"/>
        <charset val="204"/>
      </rPr>
      <t xml:space="preserve">цвет Розовый </t>
    </r>
    <r>
      <rPr>
        <sz val="14"/>
        <color indexed="8"/>
        <rFont val="Calibri (Основной текст)"/>
        <charset val="204"/>
      </rPr>
      <t xml:space="preserve"> 3-х слойная на резинках 50 шт./упк</t>
    </r>
    <r>
      <rPr>
        <b/>
        <sz val="14"/>
        <rFont val="Calibri (Основной текст)"/>
        <charset val="204"/>
      </rPr>
      <t xml:space="preserve"> (в пакете)</t>
    </r>
  </si>
  <si>
    <r>
      <t xml:space="preserve">Маска </t>
    </r>
    <r>
      <rPr>
        <b/>
        <sz val="14"/>
        <rFont val="Calibri (Основной текст)"/>
        <charset val="204"/>
      </rPr>
      <t>цвет Чёрный</t>
    </r>
    <r>
      <rPr>
        <sz val="14"/>
        <color indexed="8"/>
        <rFont val="Calibri (Основной текст)"/>
        <charset val="204"/>
      </rPr>
      <t xml:space="preserve"> 3-х слойная на резинках 50 шт./упк </t>
    </r>
    <r>
      <rPr>
        <b/>
        <sz val="14"/>
        <rFont val="Calibri (Основной текст)"/>
        <charset val="204"/>
      </rPr>
      <t>(в пакете)</t>
    </r>
  </si>
  <si>
    <r>
      <t xml:space="preserve">Маска </t>
    </r>
    <r>
      <rPr>
        <b/>
        <sz val="14"/>
        <rFont val="Calibri (Основной текст)"/>
        <charset val="204"/>
      </rPr>
      <t>цвет Оранжевая</t>
    </r>
    <r>
      <rPr>
        <sz val="14"/>
        <color indexed="8"/>
        <rFont val="Calibri (Основной текст)"/>
        <charset val="204"/>
      </rPr>
      <t xml:space="preserve"> 3-х слойная на резинках 50 шт./упк </t>
    </r>
    <r>
      <rPr>
        <b/>
        <sz val="14"/>
        <rFont val="Calibri (Основной текст)"/>
        <charset val="204"/>
      </rPr>
      <t>(в пакете)</t>
    </r>
  </si>
  <si>
    <r>
      <t xml:space="preserve">Маска </t>
    </r>
    <r>
      <rPr>
        <b/>
        <sz val="14"/>
        <rFont val="Calibri (Основной текст)"/>
        <charset val="204"/>
      </rPr>
      <t>цвет Желтая</t>
    </r>
    <r>
      <rPr>
        <sz val="14"/>
        <color indexed="8"/>
        <rFont val="Calibri (Основной текст)"/>
        <charset val="204"/>
      </rPr>
      <t xml:space="preserve"> 3-х слойная на резинках 50 шт./упк </t>
    </r>
    <r>
      <rPr>
        <b/>
        <sz val="14"/>
        <rFont val="Calibri (Основной текст)"/>
        <charset val="204"/>
      </rPr>
      <t>(в пакете)</t>
    </r>
  </si>
  <si>
    <t>Маска медицинская цс угольным фильтром 4-х слойная  на резинках 50 шт./упк 
(в коробке)</t>
  </si>
  <si>
    <t>Трусы для колоноскопии (1 шт.)</t>
  </si>
  <si>
    <t>Шапочка Шарлотта (белая)</t>
  </si>
  <si>
    <t>Шапочка Шарлотта (голубая)</t>
  </si>
  <si>
    <t>Шапочка Шарлотта (розовая)</t>
  </si>
  <si>
    <t>Шапочка Шарлотта (чёрная)</t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</si>
  <si>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ЭКОНОМ</t>
    </r>
    <r>
      <rPr>
        <sz val="14"/>
        <color indexed="8"/>
        <rFont val="Calibri (Основной текст)"/>
        <charset val="204"/>
      </rPr>
      <t xml:space="preserve"> пл. 2,5 г (20 мкм.), голубые, фасовка по 100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</si>
  <si>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ЭКОНОМ</t>
    </r>
    <r>
      <rPr>
        <sz val="14"/>
        <color indexed="8"/>
        <rFont val="Calibri (Основной текст)"/>
        <charset val="204"/>
      </rPr>
      <t xml:space="preserve"> , пл. 2,5 г (20 мкм.), голубые, б/внутренней фасовки, 3000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</si>
  <si>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СТАНДАРТ</t>
    </r>
    <r>
      <rPr>
        <sz val="14"/>
        <color indexed="8"/>
        <rFont val="Calibri (Основной текст)"/>
        <charset val="204"/>
      </rPr>
      <t xml:space="preserve"> пл. 3,0 г (28 мкм.), темно-синие, б/внутренней фасовки, 2000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</si>
  <si>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СТАНДАРТ</t>
    </r>
    <r>
      <rPr>
        <sz val="14"/>
        <color indexed="8"/>
        <rFont val="Calibri (Основной текст)"/>
        <charset val="204"/>
      </rPr>
      <t xml:space="preserve"> пл. 3,0 г (28 мкм.), темно-синие, фасовка по 100 пар.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</si>
  <si>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 пл. 3,5 г (36 мкм.),</t>
    </r>
    <r>
      <rPr>
        <b/>
        <sz val="14"/>
        <color indexed="51"/>
        <rFont val="Calibri (Основной текст)"/>
        <charset val="204"/>
      </rPr>
      <t xml:space="preserve"> </t>
    </r>
    <r>
      <rPr>
        <b/>
        <sz val="14"/>
        <color indexed="53"/>
        <rFont val="Calibri (Основной текст)"/>
        <charset val="204"/>
      </rPr>
      <t>оранжевые</t>
    </r>
    <r>
      <rPr>
        <b/>
        <sz val="14"/>
        <color indexed="8"/>
        <rFont val="Calibri (Основной текст)"/>
        <charset val="204"/>
      </rPr>
      <t>,</t>
    </r>
    <r>
      <rPr>
        <sz val="14"/>
        <color indexed="40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б/внутренней фасовки, 1500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</si>
  <si>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 пл. 3,5 г (36 мкм.), </t>
    </r>
    <r>
      <rPr>
        <b/>
        <sz val="14"/>
        <color indexed="46"/>
        <rFont val="Calibri (Основной текст)"/>
        <charset val="204"/>
      </rPr>
      <t>фиолетовые</t>
    </r>
    <r>
      <rPr>
        <b/>
        <sz val="14"/>
        <color indexed="8"/>
        <rFont val="Calibri (Основной текст)"/>
        <charset val="204"/>
      </rPr>
      <t>,</t>
    </r>
    <r>
      <rPr>
        <b/>
        <sz val="14"/>
        <color indexed="51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б/внутренней фасовки, 1500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</si>
  <si>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3,5 г (36 мкм.), </t>
    </r>
    <r>
      <rPr>
        <b/>
        <sz val="14"/>
        <color indexed="46"/>
        <rFont val="Calibri (Основной текст)"/>
        <charset val="204"/>
      </rPr>
      <t>фиолетовые</t>
    </r>
    <r>
      <rPr>
        <b/>
        <sz val="14"/>
        <color indexed="8"/>
        <rFont val="Calibri (Основной текст)"/>
        <charset val="204"/>
      </rPr>
      <t>,</t>
    </r>
    <r>
      <rPr>
        <b/>
        <sz val="14"/>
        <color indexed="40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фасовка по 100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</si>
  <si>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3,5 г (36 мкм.), </t>
    </r>
    <r>
      <rPr>
        <b/>
        <sz val="14"/>
        <color indexed="40"/>
        <rFont val="Calibri (Основной текст)"/>
        <charset val="204"/>
      </rPr>
      <t xml:space="preserve">бирюзовые, </t>
    </r>
    <r>
      <rPr>
        <sz val="14"/>
        <color indexed="8"/>
        <rFont val="Calibri (Основной текст)"/>
        <charset val="204"/>
      </rPr>
      <t>фасовка по 100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</si>
  <si>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 пл. 3,5 г (36 мкм.), </t>
    </r>
    <r>
      <rPr>
        <b/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40"/>
        <rFont val="Calibri (Основной текст)"/>
        <charset val="204"/>
      </rPr>
      <t>бирюзов</t>
    </r>
    <r>
      <rPr>
        <sz val="14"/>
        <color indexed="40"/>
        <rFont val="Calibri (Основной текст)"/>
        <charset val="204"/>
      </rPr>
      <t xml:space="preserve">ые, </t>
    </r>
    <r>
      <rPr>
        <sz val="14"/>
        <color indexed="8"/>
        <rFont val="Calibri (Основной текст)"/>
        <charset val="204"/>
      </rPr>
      <t>б/внутренней фасовки, 1500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</si>
  <si>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ОСОБО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5,0 г (50 мкм.), С ДВОЙНОЙ РЕЗИНКОЙ, </t>
    </r>
    <r>
      <rPr>
        <b/>
        <sz val="14"/>
        <color indexed="55"/>
        <rFont val="Calibri (Основной текст)"/>
        <charset val="204"/>
      </rPr>
      <t>серебро</t>
    </r>
    <r>
      <rPr>
        <b/>
        <sz val="14"/>
        <color indexed="8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б/внутренней фасовки, 1500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</si>
  <si>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ОСОБО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5,0 г (50 мкм.), С ДВОЙНОЙ РЕЗИНКОЙ, </t>
    </r>
    <r>
      <rPr>
        <b/>
        <sz val="14"/>
        <color indexed="55"/>
        <rFont val="Calibri (Основной текст)"/>
        <charset val="204"/>
      </rPr>
      <t>серебро</t>
    </r>
    <r>
      <rPr>
        <b/>
        <sz val="14"/>
        <color indexed="8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фасовка по 100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</si>
  <si>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ОСОБО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5,0 г (50 мкм.), С ДВОЙНОЙ РЕЗИНКОЙ,</t>
    </r>
    <r>
      <rPr>
        <b/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46"/>
        <rFont val="Calibri (Основной текст)"/>
        <charset val="204"/>
      </rPr>
      <t>фиолетовые</t>
    </r>
    <r>
      <rPr>
        <b/>
        <sz val="14"/>
        <color indexed="8"/>
        <rFont val="Calibri (Основной текст)"/>
        <charset val="204"/>
      </rPr>
      <t>,</t>
    </r>
    <r>
      <rPr>
        <b/>
        <sz val="14"/>
        <color indexed="46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б/внутренней фасовки, 1500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</si>
  <si>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ОСОБО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5,0 г (50 мкм.), С ДВОЙНОЙ РЕЗИНКОЙ, </t>
    </r>
    <r>
      <rPr>
        <b/>
        <sz val="14"/>
        <color indexed="46"/>
        <rFont val="Calibri (Основной текст)"/>
        <charset val="204"/>
      </rPr>
      <t>фиолетовые</t>
    </r>
    <r>
      <rPr>
        <b/>
        <sz val="14"/>
        <color indexed="8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фасовка по 100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</si>
  <si>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ОСОБО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5,0 г (50 мкм.), С ДВОЙНОЙ РЕЗИНКОЙ, </t>
    </r>
    <r>
      <rPr>
        <b/>
        <sz val="14"/>
        <color indexed="53"/>
        <rFont val="Calibri (Основной текст)"/>
        <charset val="204"/>
      </rPr>
      <t xml:space="preserve"> оранжевые</t>
    </r>
    <r>
      <rPr>
        <b/>
        <sz val="14"/>
        <color indexed="8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б/внутренней фасовки, 1500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</si>
  <si>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ОСОБО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ПРОЧНЫЕ,</t>
    </r>
    <r>
      <rPr>
        <sz val="14"/>
        <color indexed="8"/>
        <rFont val="Calibri (Основной текст)"/>
        <charset val="204"/>
      </rPr>
      <t xml:space="preserve"> пл. 5,0 г (50 мкм.), С ДВОЙНОЙ РЕЗИНКОЙ, </t>
    </r>
    <r>
      <rPr>
        <b/>
        <sz val="14"/>
        <color indexed="53"/>
        <rFont val="Calibri (Основной текст)"/>
        <charset val="204"/>
      </rPr>
      <t>оранжевые</t>
    </r>
    <r>
      <rPr>
        <b/>
        <sz val="14"/>
        <color indexed="8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фасовка по 100 пар</t>
    </r>
  </si>
  <si>
    <r>
      <t xml:space="preserve">Бахилы </t>
    </r>
    <r>
      <rPr>
        <b/>
        <sz val="14"/>
        <rFont val="Calibri (Основной текст)"/>
        <charset val="204"/>
      </rPr>
      <t>ЭКСТРА</t>
    </r>
    <r>
      <rPr>
        <sz val="14"/>
        <rFont val="Calibri (Основной текст)"/>
        <charset val="204"/>
      </rPr>
      <t xml:space="preserve">, пл. 7,0 г (70 мкм.), С ДВОЙНОЙ РЕЗИНКОЙ, </t>
    </r>
    <r>
      <rPr>
        <b/>
        <sz val="14"/>
        <rFont val="Calibri (Основной текст)"/>
        <charset val="204"/>
      </rPr>
      <t>черны</t>
    </r>
    <r>
      <rPr>
        <sz val="14"/>
        <rFont val="Calibri (Основной текст)"/>
        <charset val="204"/>
      </rPr>
      <t xml:space="preserve">е, </t>
    </r>
    <r>
      <rPr>
        <sz val="14"/>
        <color indexed="8"/>
        <rFont val="Calibri (Основной текст)"/>
        <charset val="204"/>
      </rPr>
      <t>б/внутренней фасовки, 1000 пар в коробке</t>
    </r>
  </si>
  <si>
    <r>
      <t xml:space="preserve">Бахилы </t>
    </r>
    <r>
      <rPr>
        <b/>
        <sz val="14"/>
        <rFont val="Calibri (Основной текст)"/>
        <charset val="204"/>
      </rPr>
      <t>ЭКСТРА</t>
    </r>
    <r>
      <rPr>
        <sz val="14"/>
        <rFont val="Calibri (Основной текст)"/>
        <charset val="204"/>
      </rPr>
      <t xml:space="preserve">, пл. 7,0 г (70 мкм.), С ДВОЙНОЙ РЕЗИНКОЙ, </t>
    </r>
    <r>
      <rPr>
        <b/>
        <sz val="14"/>
        <rFont val="Calibri (Основной текст)"/>
        <charset val="204"/>
      </rPr>
      <t>черны</t>
    </r>
    <r>
      <rPr>
        <sz val="14"/>
        <rFont val="Calibri (Основной текст)"/>
        <charset val="204"/>
      </rPr>
      <t xml:space="preserve">е, </t>
    </r>
    <r>
      <rPr>
        <sz val="14"/>
        <color indexed="8"/>
        <rFont val="Calibri (Основной текст)"/>
        <charset val="204"/>
      </rPr>
      <t>фасовка по 50 пар</t>
    </r>
  </si>
  <si>
    <r>
      <t xml:space="preserve">Бахилы </t>
    </r>
    <r>
      <rPr>
        <b/>
        <sz val="14"/>
        <rFont val="Calibri (Основной текст)"/>
        <charset val="204"/>
      </rPr>
      <t>ЭКСТРА</t>
    </r>
    <r>
      <rPr>
        <sz val="14"/>
        <rFont val="Calibri (Основной текст)"/>
        <charset val="204"/>
      </rPr>
      <t xml:space="preserve">, пл. 7,0 г (70 мкм.), С ДВОЙНОЙ РЕЗИНКОЙ, </t>
    </r>
    <r>
      <rPr>
        <b/>
        <sz val="14"/>
        <color rgb="FFCC66FF"/>
        <rFont val="Calibri (Основной текст)"/>
        <charset val="204"/>
      </rPr>
      <t>сиреневые</t>
    </r>
    <r>
      <rPr>
        <sz val="14"/>
        <rFont val="Calibri (Основной текст)"/>
        <charset val="204"/>
      </rPr>
      <t xml:space="preserve">,  </t>
    </r>
    <r>
      <rPr>
        <sz val="14"/>
        <color indexed="8"/>
        <rFont val="Calibri (Основной текст)"/>
        <charset val="204"/>
      </rPr>
      <t>фасовка по 50 пар</t>
    </r>
  </si>
  <si>
    <r>
      <t xml:space="preserve">Бахилы </t>
    </r>
    <r>
      <rPr>
        <b/>
        <sz val="14"/>
        <rFont val="Calibri (Основной текст)"/>
        <charset val="204"/>
      </rPr>
      <t>ЭКСТРА</t>
    </r>
    <r>
      <rPr>
        <sz val="14"/>
        <rFont val="Calibri (Основной текст)"/>
        <charset val="204"/>
      </rPr>
      <t xml:space="preserve">, пл. 7,0 г (70 мкм.), С ДВОЙНОЙ РЕЗИНКОЙ,  </t>
    </r>
    <r>
      <rPr>
        <b/>
        <sz val="14"/>
        <color theme="9" tint="-0.249977111117893"/>
        <rFont val="Calibri (Основной текст)"/>
        <charset val="204"/>
      </rPr>
      <t>оранжевые</t>
    </r>
    <r>
      <rPr>
        <sz val="14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б/внутренней фасовки, 1000 пар в коробке</t>
    </r>
  </si>
  <si>
    <r>
      <t xml:space="preserve">Бахилы </t>
    </r>
    <r>
      <rPr>
        <b/>
        <sz val="14"/>
        <rFont val="Calibri (Основной текст)"/>
        <charset val="204"/>
      </rPr>
      <t>ЭКСТРА</t>
    </r>
    <r>
      <rPr>
        <sz val="14"/>
        <rFont val="Calibri (Основной текст)"/>
        <charset val="204"/>
      </rPr>
      <t xml:space="preserve">, пл. 7,0 г (70 мкм.), С ДВОЙНОЙ РЕЗИНКОЙ, </t>
    </r>
    <r>
      <rPr>
        <b/>
        <sz val="14"/>
        <color theme="9" tint="-0.249977111117893"/>
        <rFont val="Calibri (Основной текст)"/>
        <charset val="204"/>
      </rPr>
      <t>оранжевые</t>
    </r>
    <r>
      <rPr>
        <b/>
        <sz val="14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фасовка по 50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</si>
  <si>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СВЕРХПРОЧНЫЕ</t>
    </r>
    <r>
      <rPr>
        <sz val="14"/>
        <color indexed="8"/>
        <rFont val="Calibri (Основной текст)"/>
        <charset val="204"/>
      </rPr>
      <t>, пл. 80 мкм.,</t>
    </r>
    <r>
      <rPr>
        <b/>
        <sz val="14"/>
        <color indexed="10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С ДВОЙНОЙ РЕЗИНКОЙ</t>
    </r>
    <r>
      <rPr>
        <sz val="14"/>
        <color indexed="8"/>
        <rFont val="Calibri (Основной текст)"/>
        <charset val="204"/>
      </rPr>
      <t xml:space="preserve">, </t>
    </r>
    <r>
      <rPr>
        <b/>
        <sz val="14"/>
        <color indexed="46"/>
        <rFont val="Calibri (Основной текст)"/>
        <charset val="204"/>
      </rPr>
      <t xml:space="preserve">сиреневые, </t>
    </r>
    <r>
      <rPr>
        <sz val="14"/>
        <color indexed="8"/>
        <rFont val="Calibri (Основной текст)"/>
        <charset val="204"/>
      </rPr>
      <t>б/внутренней фасовки, 1000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</si>
  <si>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СВЕРХПРОЧНЫЕ</t>
    </r>
    <r>
      <rPr>
        <sz val="14"/>
        <color indexed="8"/>
        <rFont val="Calibri (Основной текст)"/>
        <charset val="204"/>
      </rPr>
      <t>, пл. 80мкм.,</t>
    </r>
    <r>
      <rPr>
        <b/>
        <sz val="14"/>
        <color indexed="10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С ДВОЙНОЙ РЕЗИНКОЙ</t>
    </r>
    <r>
      <rPr>
        <sz val="14"/>
        <color indexed="8"/>
        <rFont val="Calibri (Основной текст)"/>
        <charset val="204"/>
      </rPr>
      <t>,</t>
    </r>
    <r>
      <rPr>
        <b/>
        <sz val="14"/>
        <color indexed="46"/>
        <rFont val="Calibri (Основной текст)"/>
        <charset val="204"/>
      </rPr>
      <t xml:space="preserve"> </t>
    </r>
    <r>
      <rPr>
        <b/>
        <sz val="14"/>
        <color indexed="40"/>
        <rFont val="Calibri (Основной текст)"/>
        <charset val="204"/>
      </rPr>
      <t>бирюзовые</t>
    </r>
    <r>
      <rPr>
        <b/>
        <sz val="14"/>
        <color indexed="51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б/внутренней фасовки, 1000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</si>
  <si>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СВЕРХПРОЧНЫЕ</t>
    </r>
    <r>
      <rPr>
        <sz val="14"/>
        <color indexed="8"/>
        <rFont val="Calibri (Основной текст)"/>
        <charset val="204"/>
      </rPr>
      <t>, пл. 80мкм.,</t>
    </r>
    <r>
      <rPr>
        <b/>
        <sz val="14"/>
        <color indexed="10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С ДВОЙНОЙ РЕЗИНКОЙ</t>
    </r>
    <r>
      <rPr>
        <sz val="14"/>
        <color indexed="8"/>
        <rFont val="Calibri (Основной текст)"/>
        <charset val="204"/>
      </rPr>
      <t xml:space="preserve">, </t>
    </r>
    <r>
      <rPr>
        <b/>
        <sz val="14"/>
        <color indexed="40"/>
        <rFont val="Calibri (Основной текст)"/>
        <charset val="204"/>
      </rPr>
      <t>бирюзовые,</t>
    </r>
    <r>
      <rPr>
        <b/>
        <sz val="14"/>
        <color indexed="51"/>
        <rFont val="Calibri (Основной текст)"/>
        <charset val="204"/>
      </rPr>
      <t xml:space="preserve"> </t>
    </r>
    <r>
      <rPr>
        <sz val="14"/>
        <color indexed="8"/>
        <rFont val="Calibri (Основной текст)"/>
        <charset val="204"/>
      </rPr>
      <t>фасовка по 50 пар, в коробке 1000 пар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</si>
  <si>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СВЕРХПРОЧНЫЕ</t>
    </r>
    <r>
      <rPr>
        <sz val="14"/>
        <color indexed="8"/>
        <rFont val="Calibri (Основной текст)"/>
        <charset val="204"/>
      </rPr>
      <t>, пл. 80мкм.,</t>
    </r>
    <r>
      <rPr>
        <b/>
        <sz val="14"/>
        <color indexed="10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С ДВОЙНОЙ РЕЗИНКОЙ</t>
    </r>
    <r>
      <rPr>
        <sz val="14"/>
        <color indexed="8"/>
        <rFont val="Calibri (Основной текст)"/>
        <charset val="204"/>
      </rPr>
      <t xml:space="preserve">, </t>
    </r>
    <r>
      <rPr>
        <b/>
        <sz val="14"/>
        <color indexed="51"/>
        <rFont val="Calibri (Основной текст)"/>
        <charset val="204"/>
      </rPr>
      <t xml:space="preserve">оранжевые, </t>
    </r>
    <r>
      <rPr>
        <sz val="14"/>
        <color indexed="8"/>
        <rFont val="Calibri (Основной текст)"/>
        <charset val="204"/>
      </rPr>
      <t>б/внутренней фасовки, 1000 пар в коробке</t>
    </r>
  </si>
  <si>
    <r>
      <t xml:space="preserve">Бахилы </t>
    </r>
    <r>
      <rPr>
        <b/>
        <sz val="14"/>
        <color indexed="8"/>
        <rFont val="Calibri (Основной текст)"/>
        <charset val="204"/>
      </rPr>
      <t>СВЕРХПРОЧНЫЕ</t>
    </r>
    <r>
      <rPr>
        <sz val="14"/>
        <color indexed="8"/>
        <rFont val="Calibri (Основной текст)"/>
        <charset val="204"/>
      </rPr>
      <t>, пл. 80мкм.,</t>
    </r>
    <r>
      <rPr>
        <b/>
        <sz val="14"/>
        <color indexed="10"/>
        <rFont val="Calibri (Основной текст)"/>
        <charset val="204"/>
      </rPr>
      <t xml:space="preserve"> </t>
    </r>
    <r>
      <rPr>
        <b/>
        <sz val="14"/>
        <color indexed="8"/>
        <rFont val="Calibri (Основной текст)"/>
        <charset val="204"/>
      </rPr>
      <t>С ДВОЙНОЙ РЕЗИНКОЙ</t>
    </r>
    <r>
      <rPr>
        <sz val="14"/>
        <color indexed="8"/>
        <rFont val="Calibri (Основной текст)"/>
        <charset val="204"/>
      </rPr>
      <t xml:space="preserve">, </t>
    </r>
    <r>
      <rPr>
        <b/>
        <sz val="14"/>
        <color indexed="51"/>
        <rFont val="Calibri (Основной текст)"/>
        <charset val="204"/>
      </rPr>
      <t xml:space="preserve">оранжевые, </t>
    </r>
    <r>
      <rPr>
        <sz val="14"/>
        <color indexed="8"/>
        <rFont val="Calibri (Основной текст)"/>
        <charset val="204"/>
      </rPr>
      <t>фасовка по 50 пар, в коробке 1000 пар</t>
    </r>
  </si>
  <si>
    <r>
      <t>Бахилы</t>
    </r>
    <r>
      <rPr>
        <b/>
        <sz val="14"/>
        <rFont val="Calibri (Основной текст)"/>
        <charset val="204"/>
      </rPr>
      <t xml:space="preserve"> в капсуле</t>
    </r>
    <r>
      <rPr>
        <sz val="14"/>
        <rFont val="Calibri (Основной текст)"/>
        <charset val="204"/>
      </rPr>
      <t xml:space="preserve">,  пл. 2,5г (20 мкм.), </t>
    </r>
    <r>
      <rPr>
        <b/>
        <sz val="14"/>
        <color theme="3" tint="0.39997558519241921"/>
        <rFont val="Calibri (Основной текст)"/>
        <charset val="204"/>
      </rPr>
      <t>голубые</t>
    </r>
    <r>
      <rPr>
        <sz val="14"/>
        <rFont val="Calibri (Основной текст)"/>
        <charset val="204"/>
      </rPr>
      <t xml:space="preserve">, </t>
    </r>
    <r>
      <rPr>
        <sz val="14"/>
        <color indexed="8"/>
        <rFont val="Calibri (Основной текст)"/>
        <charset val="204"/>
      </rPr>
      <t>d=28мм</t>
    </r>
  </si>
  <si>
    <r>
      <t xml:space="preserve">Бахилы </t>
    </r>
    <r>
      <rPr>
        <b/>
        <sz val="14"/>
        <rFont val="Calibri (Основной текст)"/>
        <charset val="204"/>
      </rPr>
      <t>ДЕТСКИЕ</t>
    </r>
    <r>
      <rPr>
        <sz val="14"/>
        <rFont val="Calibri (Основной текст)"/>
        <charset val="204"/>
      </rPr>
      <t xml:space="preserve"> вес 2,8 г ( пл. 28 мкр.) 30*12 </t>
    </r>
    <r>
      <rPr>
        <b/>
        <sz val="14"/>
        <color indexed="53"/>
        <rFont val="Calibri (Основной текст)"/>
        <charset val="204"/>
      </rPr>
      <t>желтый</t>
    </r>
    <r>
      <rPr>
        <sz val="14"/>
        <color indexed="8"/>
        <rFont val="Calibri (Основной текст)"/>
        <charset val="204"/>
      </rPr>
      <t xml:space="preserve"> без фасовки </t>
    </r>
  </si>
  <si>
    <r>
      <t xml:space="preserve">Бахилы </t>
    </r>
    <r>
      <rPr>
        <b/>
        <sz val="14"/>
        <rFont val="Calibri (Основной текст)"/>
        <charset val="204"/>
      </rPr>
      <t>ДЕТСКИЕ</t>
    </r>
    <r>
      <rPr>
        <sz val="14"/>
        <rFont val="Calibri (Основной текст)"/>
        <charset val="204"/>
      </rPr>
      <t xml:space="preserve">  вес 2,8 г ( пл. 28 мкр.) 30*12 </t>
    </r>
    <r>
      <rPr>
        <b/>
        <sz val="14"/>
        <color indexed="53"/>
        <rFont val="Calibri (Основной текст)"/>
        <charset val="204"/>
      </rPr>
      <t>желтый,</t>
    </r>
    <r>
      <rPr>
        <sz val="14"/>
        <color indexed="8"/>
        <rFont val="Calibri (Основной текст)"/>
        <charset val="204"/>
      </rPr>
      <t xml:space="preserve"> фасовка по 50 пар</t>
    </r>
  </si>
  <si>
    <r>
      <t xml:space="preserve">Бахилы </t>
    </r>
    <r>
      <rPr>
        <b/>
        <sz val="14"/>
        <rFont val="Calibri (Основной текст)"/>
        <charset val="204"/>
      </rPr>
      <t>ДЕТСКИЕ</t>
    </r>
    <r>
      <rPr>
        <sz val="14"/>
        <rFont val="Calibri (Основной текст)"/>
        <charset val="204"/>
      </rPr>
      <t xml:space="preserve">  вес 2,8 г (пл. 28 мкр.) 30*12 </t>
    </r>
    <r>
      <rPr>
        <sz val="14"/>
        <color indexed="8"/>
        <rFont val="Calibri (Основной текст)"/>
        <charset val="204"/>
      </rPr>
      <t xml:space="preserve"> </t>
    </r>
    <r>
      <rPr>
        <b/>
        <sz val="14"/>
        <color indexed="36"/>
        <rFont val="Calibri (Основной текст)"/>
        <charset val="204"/>
      </rPr>
      <t xml:space="preserve">фиолетовый </t>
    </r>
    <r>
      <rPr>
        <sz val="14"/>
        <color indexed="8"/>
        <rFont val="Calibri (Основной текст)"/>
        <charset val="204"/>
      </rPr>
      <t>без фасовки</t>
    </r>
  </si>
  <si>
    <r>
      <t xml:space="preserve">Бахилы </t>
    </r>
    <r>
      <rPr>
        <b/>
        <sz val="14"/>
        <rFont val="Calibri (Основной текст)"/>
        <charset val="204"/>
      </rPr>
      <t>ДЕТСКИЕ</t>
    </r>
    <r>
      <rPr>
        <sz val="14"/>
        <rFont val="Calibri (Основной текст)"/>
        <charset val="204"/>
      </rPr>
      <t xml:space="preserve">  вес 2,8 г (пл. 28 мкр.) 30*12 </t>
    </r>
    <r>
      <rPr>
        <b/>
        <sz val="14"/>
        <color indexed="36"/>
        <rFont val="Calibri (Основной текст)"/>
        <charset val="204"/>
      </rPr>
      <t>фиолетовый</t>
    </r>
    <r>
      <rPr>
        <sz val="14"/>
        <color indexed="8"/>
        <rFont val="Calibri (Основной текст)"/>
        <charset val="204"/>
      </rPr>
      <t xml:space="preserve"> и фасовка по 50 пар</t>
    </r>
  </si>
  <si>
    <r>
      <t xml:space="preserve">Бахилы </t>
    </r>
    <r>
      <rPr>
        <b/>
        <sz val="14"/>
        <rFont val="Calibri (Основной текст)"/>
        <charset val="204"/>
      </rPr>
      <t>ДЕТСКИЕ</t>
    </r>
    <r>
      <rPr>
        <sz val="14"/>
        <rFont val="Calibri (Основной текст)"/>
        <charset val="204"/>
      </rPr>
      <t xml:space="preserve">  вес 2,8 г (пл. 28 мкр.) 30*12 </t>
    </r>
    <r>
      <rPr>
        <b/>
        <sz val="14"/>
        <color indexed="17"/>
        <rFont val="Calibri (Основной текст)"/>
        <charset val="204"/>
      </rPr>
      <t>зеленый</t>
    </r>
    <r>
      <rPr>
        <sz val="14"/>
        <color indexed="8"/>
        <rFont val="Calibri (Основной текст)"/>
        <charset val="204"/>
      </rPr>
      <t xml:space="preserve"> без фасовки </t>
    </r>
  </si>
  <si>
    <r>
      <t xml:space="preserve">Бахилы </t>
    </r>
    <r>
      <rPr>
        <b/>
        <sz val="14"/>
        <rFont val="Calibri (Основной текст)"/>
        <charset val="204"/>
      </rPr>
      <t>ДЕТСКИЕ</t>
    </r>
    <r>
      <rPr>
        <sz val="14"/>
        <rFont val="Calibri (Основной текст)"/>
        <charset val="204"/>
      </rPr>
      <t xml:space="preserve">  вес 2,8 г (пл. 28 мкр.) 30*12 </t>
    </r>
    <r>
      <rPr>
        <b/>
        <sz val="14"/>
        <color indexed="17"/>
        <rFont val="Calibri (Основной текст)"/>
        <charset val="204"/>
      </rPr>
      <t>зеленый</t>
    </r>
    <r>
      <rPr>
        <sz val="14"/>
        <color indexed="8"/>
        <rFont val="Calibri (Основной текст)"/>
        <charset val="204"/>
      </rPr>
      <t xml:space="preserve"> фасовка по 50 пар</t>
    </r>
  </si>
  <si>
    <t>3</t>
  </si>
  <si>
    <t>Полотенца бумажные  "Комфорт" 200 шт.</t>
  </si>
  <si>
    <t>Полотенца бумажные  "Лайт" 200 шт.</t>
  </si>
  <si>
    <t>Полотенца бумажные  "Стандарт" 200 шт.</t>
  </si>
  <si>
    <t>Флакон с распылителем 500 мл.</t>
  </si>
  <si>
    <t xml:space="preserve">Пакет для педикюрных ванн полиэтиленовый 50*70 100 шт./упк прозрачный </t>
  </si>
  <si>
    <t xml:space="preserve">Пеньюары полиэтиленовые 100*140 50 шт./упк прозрачные </t>
  </si>
  <si>
    <t>Пеньюары полиэтиленовые 100*140 50 шт./упк черные</t>
  </si>
  <si>
    <t xml:space="preserve">Полоски для депиляции 100 шт. белые </t>
  </si>
  <si>
    <t xml:space="preserve">Стикини (золото) для солярия 50 мм 50 пар/упк </t>
  </si>
  <si>
    <t xml:space="preserve">Фартуки полиэтиленовые 80*120 50 шт./упк прозрачные </t>
  </si>
  <si>
    <r>
      <t xml:space="preserve">Шпатель деревянный </t>
    </r>
    <r>
      <rPr>
        <b/>
        <sz val="14"/>
        <color theme="1"/>
        <rFont val="Calibri"/>
        <family val="2"/>
        <charset val="204"/>
        <scheme val="minor"/>
      </rPr>
      <t xml:space="preserve">стерильный </t>
    </r>
    <r>
      <rPr>
        <sz val="14"/>
        <color theme="1"/>
        <rFont val="Calibri"/>
        <family val="2"/>
        <charset val="204"/>
        <scheme val="minor"/>
      </rPr>
      <t xml:space="preserve"> 100 шт./уп </t>
    </r>
  </si>
  <si>
    <t xml:space="preserve">Шпатель деревянный нестерильный  100 шт./уп </t>
  </si>
  <si>
    <t>Щетки для удаления пыли 1 шт .</t>
  </si>
  <si>
    <t xml:space="preserve">Полотенца 45*90 50 шт./уп 50 гр спанлейс белые </t>
  </si>
  <si>
    <t xml:space="preserve">Салфетка одноразовая безворсовая 1000 шт. жесткая </t>
  </si>
  <si>
    <t xml:space="preserve">Салфетка одноразовая безворсовая 1000 шт. мягкая </t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</si>
  <si>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rFont val="Calibri (Основной текст)"/>
        <charset val="204"/>
      </rPr>
      <t>чёрные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L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</si>
  <si>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rFont val="Calibri (Основной текст)"/>
        <charset val="204"/>
      </rPr>
      <t>чёрные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М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</si>
  <si>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rFont val="Calibri (Основной текст)"/>
        <charset val="204"/>
      </rPr>
      <t>чёрные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</si>
  <si>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rFont val="Calibri (Основной текст)"/>
        <charset val="204"/>
      </rPr>
      <t>чёрные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>XS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</si>
  <si>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нитриловые, медицинские, нестерильные,
 неопудренные,текстурированные </t>
    </r>
    <r>
      <rPr>
        <b/>
        <sz val="14"/>
        <color theme="1"/>
        <rFont val="Calibri (Основной текст)"/>
        <charset val="204"/>
      </rPr>
      <t>чёрные</t>
    </r>
    <r>
      <rPr>
        <sz val="14"/>
        <color theme="1"/>
        <rFont val="Calibri (Основной текст)"/>
        <charset val="204"/>
      </rPr>
      <t xml:space="preserve"> размер </t>
    </r>
    <r>
      <rPr>
        <b/>
        <sz val="14"/>
        <color theme="1"/>
        <rFont val="Calibri (Основной текст)"/>
        <charset val="204"/>
      </rPr>
      <t xml:space="preserve">XL </t>
    </r>
    <r>
      <rPr>
        <sz val="14"/>
        <color theme="1"/>
        <rFont val="Calibri (Основной текст)"/>
        <charset val="204"/>
      </rPr>
      <t>(50 пар/уп)</t>
    </r>
  </si>
  <si>
    <t>Диспенсер сенсорный для антисептика (стойка металл)</t>
  </si>
  <si>
    <t>Чистящее средство "Альхон-Сантех " 750 мл. (утёнок)</t>
  </si>
  <si>
    <t>Термометр для холодильника и морозильных камер</t>
  </si>
  <si>
    <t>Увеличенная манжета для механического тонометра LD 33-46 см</t>
  </si>
  <si>
    <t>Увлажнители воздуха в HQ-603A "Armed" (5 л.)</t>
  </si>
  <si>
    <t>Увлажнители воздуха ультразвуковой ERGOPOWER (4 л.)</t>
  </si>
  <si>
    <t>Пеленки одноразывающие впитывающие 60*40 6 шт./уп</t>
  </si>
  <si>
    <t>Пеленки одноразывающие впитывающие 60*40 30 шт./уп</t>
  </si>
  <si>
    <t>Пеленки одноразовые впитывающие 60*60 30 6 шт./уп</t>
  </si>
  <si>
    <t>Пеленки одноразовые впитывающие 60*60 30 30 шт./уп</t>
  </si>
  <si>
    <t xml:space="preserve">Шпатель деревянный медицинский стерильный в индив.упаковке 100 шт./уп </t>
  </si>
  <si>
    <t>01. Нетканная продукция</t>
  </si>
  <si>
    <t>02. Лаборатория</t>
  </si>
  <si>
    <t>03. Гинекология</t>
  </si>
  <si>
    <t>04. Шприцы и иглы</t>
  </si>
  <si>
    <t>05. УЗИ и ЭКГ</t>
  </si>
  <si>
    <t>06. Медицинский инструмент</t>
  </si>
  <si>
    <t>07. Перевязка</t>
  </si>
  <si>
    <t>08. Утилизация</t>
  </si>
  <si>
    <t>Контейнер одноразовый 0,3 л. (д/сбора остр. инструментов)</t>
  </si>
  <si>
    <t>Контейнер одноразовый 0,5 л. (д/сбора остр. инструментов)</t>
  </si>
  <si>
    <t>Контейнер одноразовый 1,0 л. (д/сбора остр. инструментов)</t>
  </si>
  <si>
    <t>Контейнер одноразовый 2,5 л. (д/сбора остр. инструментов)</t>
  </si>
  <si>
    <t>Контейнер одноразовый 3,0 л. (д/сбора остр. инструментов)</t>
  </si>
  <si>
    <t>Контейнер одноразовый 6,0 л. (д/сбора остр. инструментов)</t>
  </si>
  <si>
    <t>Контейнер одноразовый 10,0 л. (д/сбора остр. инструментов)</t>
  </si>
  <si>
    <t>Контейнер одноразовый 12,0 л. (д/сбора остр. инструментов)</t>
  </si>
  <si>
    <t>Салфетка 40*40 см в пачке, спанлейс (100 шт./упак, 50 г/м2)</t>
  </si>
  <si>
    <t>01. Универсальные дезинфицирующие средства</t>
  </si>
  <si>
    <t>02. Антисептики</t>
  </si>
  <si>
    <t>03. Стерилизация</t>
  </si>
  <si>
    <t>04. Салфетки антисептические и диспенсерные системы</t>
  </si>
  <si>
    <t>05. Емкости для дезинфекции, стерилизации и предстерилизационной очистки</t>
  </si>
  <si>
    <t>06. Крепежи и диспенсеры</t>
  </si>
  <si>
    <t>01. Жидкое мыло</t>
  </si>
  <si>
    <t>02. Моющие и чистящие средства</t>
  </si>
  <si>
    <t>03. Косметические средства</t>
  </si>
  <si>
    <t>02. Перчатки</t>
  </si>
  <si>
    <t>03. Одноразовая одежда</t>
  </si>
  <si>
    <t>04. Бахилы</t>
  </si>
  <si>
    <t>04. Ингаляторы</t>
  </si>
  <si>
    <t>05. Лаборатория</t>
  </si>
  <si>
    <t>06. Разное</t>
  </si>
  <si>
    <t>09. Расходные материалы</t>
  </si>
  <si>
    <t>01. Хозяйственные товары</t>
  </si>
  <si>
    <t>02. Расходные материалы</t>
  </si>
  <si>
    <t>03. Нетканная продукция</t>
  </si>
  <si>
    <t xml:space="preserve">Полотенца 35*70  50 шт./уп 50 гр спанлейс белые </t>
  </si>
  <si>
    <r>
      <t xml:space="preserve">Маска цвет </t>
    </r>
    <r>
      <rPr>
        <b/>
        <sz val="14"/>
        <color theme="1"/>
        <rFont val="Calibri (Основной текст)"/>
        <charset val="204"/>
      </rPr>
      <t>Сиреневая</t>
    </r>
    <r>
      <rPr>
        <sz val="14"/>
        <color theme="1"/>
        <rFont val="Calibri (Основной текст)"/>
        <charset val="204"/>
      </rPr>
      <t xml:space="preserve"> 3-х слойная на резинках 50 шт./упк </t>
    </r>
    <r>
      <rPr>
        <b/>
        <sz val="14"/>
        <color theme="1"/>
        <rFont val="Calibri (Основной текст)"/>
        <charset val="204"/>
      </rPr>
      <t>(в пакете)</t>
    </r>
  </si>
  <si>
    <t>303024</t>
  </si>
  <si>
    <t>303012</t>
  </si>
  <si>
    <t>303013</t>
  </si>
  <si>
    <t>303014</t>
  </si>
  <si>
    <t>303015</t>
  </si>
  <si>
    <t>303016</t>
  </si>
  <si>
    <t>303017</t>
  </si>
  <si>
    <t>303018</t>
  </si>
  <si>
    <t>Средство для мытья посуды "Альхон" 0,5 л.</t>
  </si>
  <si>
    <t>100</t>
  </si>
  <si>
    <r>
      <t xml:space="preserve">Салфетка 20*30 100 шт./уп </t>
    </r>
    <r>
      <rPr>
        <b/>
        <sz val="14"/>
        <color theme="1"/>
        <rFont val="Calibri"/>
        <family val="2"/>
        <charset val="204"/>
        <scheme val="minor"/>
      </rPr>
      <t xml:space="preserve">в рулоне </t>
    </r>
    <r>
      <rPr>
        <sz val="14"/>
        <color theme="1"/>
        <rFont val="Calibri"/>
        <family val="2"/>
        <charset val="204"/>
        <scheme val="minor"/>
      </rPr>
      <t xml:space="preserve">белые </t>
    </r>
  </si>
  <si>
    <r>
      <t xml:space="preserve">Салфетка 20*30 100 шт./уп </t>
    </r>
    <r>
      <rPr>
        <b/>
        <sz val="14"/>
        <color theme="1"/>
        <rFont val="Calibri"/>
        <family val="2"/>
        <charset val="204"/>
        <scheme val="minor"/>
      </rPr>
      <t>в сложении</t>
    </r>
    <r>
      <rPr>
        <sz val="14"/>
        <color theme="1"/>
        <rFont val="Calibri"/>
        <family val="2"/>
        <charset val="204"/>
        <scheme val="minor"/>
      </rPr>
      <t xml:space="preserve"> белые </t>
    </r>
  </si>
  <si>
    <r>
      <t xml:space="preserve">Салфетка 30*30 100 шт./уп спанлейс </t>
    </r>
    <r>
      <rPr>
        <b/>
        <sz val="14"/>
        <color theme="1"/>
        <rFont val="Calibri"/>
        <family val="2"/>
        <charset val="204"/>
        <scheme val="minor"/>
      </rPr>
      <t>в сложении</t>
    </r>
    <r>
      <rPr>
        <sz val="14"/>
        <color theme="1"/>
        <rFont val="Calibri"/>
        <family val="2"/>
        <charset val="204"/>
        <scheme val="minor"/>
      </rPr>
      <t xml:space="preserve"> белые </t>
    </r>
  </si>
  <si>
    <r>
      <t xml:space="preserve">Салфетка 30*30 100 шт./упк спанлейс  </t>
    </r>
    <r>
      <rPr>
        <b/>
        <sz val="14"/>
        <color theme="1"/>
        <rFont val="Calibri"/>
        <family val="2"/>
        <charset val="204"/>
        <scheme val="minor"/>
      </rPr>
      <t>в рулоне</t>
    </r>
    <r>
      <rPr>
        <sz val="14"/>
        <color theme="1"/>
        <rFont val="Calibri"/>
        <family val="2"/>
        <charset val="204"/>
        <scheme val="minor"/>
      </rPr>
      <t xml:space="preserve"> белые </t>
    </r>
  </si>
  <si>
    <r>
      <t xml:space="preserve">Салфетка 30*40 100 шт/упк 50 гр спанлейс </t>
    </r>
    <r>
      <rPr>
        <b/>
        <sz val="14"/>
        <color theme="1"/>
        <rFont val="Calibri"/>
        <family val="2"/>
        <charset val="204"/>
        <scheme val="minor"/>
      </rPr>
      <t>в сложении</t>
    </r>
    <r>
      <rPr>
        <sz val="14"/>
        <color theme="1"/>
        <rFont val="Calibri"/>
        <family val="2"/>
        <charset val="204"/>
        <scheme val="minor"/>
      </rPr>
      <t xml:space="preserve"> белые </t>
    </r>
  </si>
  <si>
    <r>
      <t xml:space="preserve">Салфетка 30*40 100 шт./упк 50 гр спанлейс </t>
    </r>
    <r>
      <rPr>
        <b/>
        <sz val="14"/>
        <color theme="1"/>
        <rFont val="Calibri"/>
        <family val="2"/>
        <charset val="204"/>
        <scheme val="minor"/>
      </rPr>
      <t xml:space="preserve">в рулоне </t>
    </r>
    <r>
      <rPr>
        <sz val="14"/>
        <color theme="1"/>
        <rFont val="Calibri"/>
        <family val="2"/>
        <charset val="204"/>
        <scheme val="minor"/>
      </rPr>
      <t xml:space="preserve">белые </t>
    </r>
  </si>
  <si>
    <r>
      <rPr>
        <b/>
        <sz val="14"/>
        <color theme="1"/>
        <rFont val="Calibri (Основной текст)"/>
        <charset val="204"/>
      </rPr>
      <t>24 р</t>
    </r>
    <r>
      <rPr>
        <sz val="14"/>
        <color theme="1"/>
        <rFont val="Calibri (Основной текст)"/>
        <charset val="204"/>
      </rPr>
      <t>/пара</t>
    </r>
  </si>
  <si>
    <t>Оксимед 1 л (0,9 кг)</t>
  </si>
  <si>
    <t>Оксимед 3 л (2,8 кг)</t>
  </si>
  <si>
    <t>Оксимед 5 л (4,7 кг)</t>
  </si>
  <si>
    <r>
      <t xml:space="preserve">Перчатки нитриловые, медицинские, нестерильные,  неопудренные,текстурированные, </t>
    </r>
    <r>
      <rPr>
        <b/>
        <sz val="14"/>
        <color rgb="FF00B050"/>
        <rFont val="Calibri (Основной текст)"/>
        <charset val="204"/>
      </rPr>
      <t>зеленые</t>
    </r>
    <r>
      <rPr>
        <sz val="14"/>
        <color theme="1"/>
        <rFont val="Calibri (Основной текст)"/>
        <charset val="204"/>
      </rPr>
      <t>, размер M (50пар/уп)</t>
    </r>
  </si>
  <si>
    <r>
      <t xml:space="preserve">Перчатки нитриловые, медицинские, нестерильные,  неопудренные,текстурированные, </t>
    </r>
    <r>
      <rPr>
        <b/>
        <sz val="14"/>
        <color rgb="FF00B050"/>
        <rFont val="Calibri (Основной текст)"/>
        <charset val="204"/>
      </rPr>
      <t>зеленые</t>
    </r>
    <r>
      <rPr>
        <sz val="14"/>
        <color theme="1"/>
        <rFont val="Calibri (Основной текст)"/>
        <charset val="204"/>
      </rPr>
      <t>, размер S (50пар/уп)</t>
    </r>
  </si>
  <si>
    <r>
      <t>Перчатки нитриловые, медицинские, нестерильные,  неопудренные,текстурированные,</t>
    </r>
    <r>
      <rPr>
        <sz val="14"/>
        <color rgb="FF00B050"/>
        <rFont val="Calibri (Основной текст)"/>
        <charset val="204"/>
      </rPr>
      <t xml:space="preserve"> зеленые</t>
    </r>
    <r>
      <rPr>
        <sz val="14"/>
        <color theme="1"/>
        <rFont val="Calibri (Основной текст)"/>
        <charset val="204"/>
      </rPr>
      <t>, размер L (50пар/уп)</t>
    </r>
  </si>
  <si>
    <r>
      <t xml:space="preserve">Перчатки латексные, хирург, неопудренные, </t>
    </r>
    <r>
      <rPr>
        <b/>
        <sz val="14"/>
        <color theme="1"/>
        <rFont val="Calibri (Основной текст)"/>
        <charset val="204"/>
      </rPr>
      <t>стерильные</t>
    </r>
    <r>
      <rPr>
        <sz val="14"/>
        <color theme="1"/>
        <rFont val="Calibri (Основной текст)"/>
        <charset val="204"/>
      </rPr>
      <t xml:space="preserve">, текстурированные размер М </t>
    </r>
  </si>
  <si>
    <t>15 р/пара</t>
  </si>
  <si>
    <t>04. Наборы</t>
  </si>
  <si>
    <t>Аптечка первой медицинской помощи (автомобильная)</t>
  </si>
  <si>
    <t>Набор путешественника № 6 (крем увлажняющий 100 мл., мыло дезинфицирующее 200 мл., антисептик 200 мл./ цветная косметичка)</t>
  </si>
  <si>
    <t>Набор путешественника № 1 (крем увлажняющий, мыло увлажняющее, антисептик/ по 100 мл/ голубая косметичка)</t>
  </si>
  <si>
    <t>Набор путешественника №2 (крем увлажняющий, мыло увлажняющее, антисептик/ по 100 мл/ белая косметичка)</t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</si>
  <si>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увлажняющее</t>
    </r>
    <r>
      <rPr>
        <sz val="14"/>
        <color rgb="FF000000"/>
        <rFont val="Calibri"/>
        <family val="2"/>
        <charset val="204"/>
        <scheme val="minor"/>
      </rPr>
      <t>" 5 л.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</si>
  <si>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увлажняющее</t>
    </r>
    <r>
      <rPr>
        <sz val="14"/>
        <color rgb="FF000000"/>
        <rFont val="Calibri"/>
        <family val="2"/>
        <charset val="204"/>
        <scheme val="minor"/>
      </rPr>
      <t>" 1 л. с евродозатором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</si>
  <si>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увлажняющее</t>
    </r>
    <r>
      <rPr>
        <sz val="14"/>
        <color rgb="FF000000"/>
        <rFont val="Calibri"/>
        <family val="2"/>
        <charset val="204"/>
        <scheme val="minor"/>
      </rPr>
      <t>" 1 л. с дозатором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</si>
  <si>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увлажняющее</t>
    </r>
    <r>
      <rPr>
        <sz val="14"/>
        <color rgb="FF000000"/>
        <rFont val="Calibri"/>
        <family val="2"/>
        <charset val="204"/>
        <scheme val="minor"/>
      </rPr>
      <t>" 1 л. УМР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</si>
  <si>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увлажняющее</t>
    </r>
    <r>
      <rPr>
        <sz val="14"/>
        <color rgb="FF000000"/>
        <rFont val="Calibri"/>
        <family val="2"/>
        <charset val="204"/>
        <scheme val="minor"/>
      </rPr>
      <t>" 500 мл. с дозатором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</si>
  <si>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антибактериальное</t>
    </r>
    <r>
      <rPr>
        <sz val="14"/>
        <color rgb="FF000000"/>
        <rFont val="Calibri"/>
        <family val="2"/>
        <charset val="204"/>
        <scheme val="minor"/>
      </rPr>
      <t>" 5 л.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</si>
  <si>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антибактериальное</t>
    </r>
    <r>
      <rPr>
        <sz val="14"/>
        <color rgb="FF000000"/>
        <rFont val="Calibri"/>
        <family val="2"/>
        <charset val="204"/>
        <scheme val="minor"/>
      </rPr>
      <t>" 1 л. с евродозатором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</si>
  <si>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антибактериальное</t>
    </r>
    <r>
      <rPr>
        <sz val="14"/>
        <color rgb="FF000000"/>
        <rFont val="Calibri"/>
        <family val="2"/>
        <charset val="204"/>
        <scheme val="minor"/>
      </rPr>
      <t>" 1 л. УМР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</si>
  <si>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антибактериальное</t>
    </r>
    <r>
      <rPr>
        <sz val="14"/>
        <color rgb="FF000000"/>
        <rFont val="Calibri"/>
        <family val="2"/>
        <charset val="204"/>
        <scheme val="minor"/>
      </rPr>
      <t>" 1 л. с дозатором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</si>
  <si>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антибактериальное</t>
    </r>
    <r>
      <rPr>
        <sz val="14"/>
        <color rgb="FF000000"/>
        <rFont val="Calibri"/>
        <family val="2"/>
        <charset val="204"/>
        <scheme val="minor"/>
      </rPr>
      <t>" 500 мл. с дозатором</t>
    </r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</si>
  <si>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антибактериальное</t>
    </r>
    <r>
      <rPr>
        <sz val="14"/>
        <color rgb="FF000000"/>
        <rFont val="Calibri"/>
        <family val="2"/>
        <charset val="204"/>
        <scheme val="minor"/>
      </rPr>
      <t>" 300 мл. с дозатором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</si>
  <si>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5 л.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</si>
  <si>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1 л. с евродозатором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</si>
  <si>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1 л. с дозатором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</si>
  <si>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1 л. УМР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</si>
  <si>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100 мл. с дозатором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</si>
  <si>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500 мл. с дозатором</t>
    </r>
  </si>
  <si>
    <r>
      <t xml:space="preserve">Жидкое мыло "Альхон </t>
    </r>
    <r>
      <rPr>
        <b/>
        <sz val="14"/>
        <color theme="1"/>
        <rFont val="Calibri"/>
        <family val="2"/>
        <charset val="204"/>
        <scheme val="minor"/>
      </rPr>
      <t>дезинфицирующее</t>
    </r>
    <r>
      <rPr>
        <sz val="14"/>
        <color theme="1"/>
        <rFont val="Calibri"/>
        <family val="2"/>
        <charset val="204"/>
        <scheme val="minor"/>
      </rPr>
      <t>"</t>
    </r>
    <r>
      <rPr>
        <sz val="14"/>
        <color indexed="8"/>
        <rFont val="Calibri"/>
        <family val="2"/>
        <charset val="204"/>
        <scheme val="minor"/>
      </rPr>
      <t xml:space="preserve"> 300 мл. с дозатором</t>
    </r>
  </si>
  <si>
    <r>
      <rPr>
        <b/>
        <sz val="14"/>
        <color theme="1"/>
        <rFont val="Calibri (Основной текст)"/>
        <charset val="204"/>
      </rPr>
      <t>18 р</t>
    </r>
    <r>
      <rPr>
        <sz val="14"/>
        <color theme="1"/>
        <rFont val="Calibri (Основной текст)"/>
        <charset val="204"/>
      </rPr>
      <t>/пара</t>
    </r>
  </si>
  <si>
    <t>20 р/пара</t>
  </si>
  <si>
    <t>Разделители для пальцев 8мм. пенопропилен 20 пар/упак БЕЛЫЙ</t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</si>
  <si>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1"/>
        <rFont val="Calibri (Основной текст)"/>
        <charset val="204"/>
      </rPr>
      <t xml:space="preserve">черные </t>
    </r>
    <r>
      <rPr>
        <sz val="14"/>
        <color theme="1"/>
        <rFont val="Calibri (Основной текст)"/>
        <charset val="204"/>
      </rPr>
      <t>размер</t>
    </r>
    <r>
      <rPr>
        <b/>
        <sz val="14"/>
        <color theme="1"/>
        <rFont val="Calibri (Основной текст)"/>
        <charset val="204"/>
      </rPr>
      <t xml:space="preserve"> М</t>
    </r>
    <r>
      <rPr>
        <sz val="14"/>
        <color theme="1"/>
        <rFont val="Calibri (Основной текст)"/>
        <charset val="204"/>
      </rPr>
      <t xml:space="preserve"> (100 пар/упак)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</si>
  <si>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1" tint="4.9989318521683403E-2"/>
        <rFont val="Calibri (Основной текст)"/>
        <charset val="204"/>
      </rPr>
      <t>черные</t>
    </r>
    <r>
      <rPr>
        <sz val="14"/>
        <color theme="1"/>
        <rFont val="Calibri (Основной текст)"/>
        <charset val="204"/>
      </rPr>
      <t xml:space="preserve"> размер</t>
    </r>
    <r>
      <rPr>
        <b/>
        <sz val="14"/>
        <color theme="1"/>
        <rFont val="Calibri (Основной текст)"/>
        <charset val="204"/>
      </rPr>
      <t xml:space="preserve"> L</t>
    </r>
    <r>
      <rPr>
        <sz val="14"/>
        <color theme="1"/>
        <rFont val="Calibri (Основной текст)"/>
        <charset val="204"/>
      </rPr>
      <t xml:space="preserve"> (100 пар/упак)</t>
    </r>
  </si>
  <si>
    <r>
      <t xml:space="preserve">Перчатки нитриловые, медицинские, нестерильные, неопудренные,текстурированные </t>
    </r>
    <r>
      <rPr>
        <b/>
        <sz val="14"/>
        <color theme="1" tint="4.9989318521683403E-2"/>
        <rFont val="Calibri (Основной текст)"/>
        <charset val="204"/>
      </rPr>
      <t>черные</t>
    </r>
    <r>
      <rPr>
        <sz val="14"/>
        <color theme="1" tint="4.9989318521683403E-2"/>
        <rFont val="Calibri (Основной текст)"/>
        <charset val="204"/>
      </rPr>
      <t xml:space="preserve">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XL</t>
    </r>
    <r>
      <rPr>
        <sz val="14"/>
        <color theme="1"/>
        <rFont val="Calibri (Основной текст)"/>
        <charset val="204"/>
      </rPr>
      <t xml:space="preserve"> (100 пар/упак)</t>
    </r>
  </si>
  <si>
    <r>
      <t>Перчатки нитриловые, медицинские, нестерильные, неопудренные,текстурированные</t>
    </r>
    <r>
      <rPr>
        <sz val="14"/>
        <color theme="1" tint="4.9989318521683403E-2"/>
        <rFont val="Calibri (Основной текст)"/>
        <charset val="204"/>
      </rPr>
      <t xml:space="preserve"> </t>
    </r>
    <r>
      <rPr>
        <b/>
        <sz val="14"/>
        <color theme="1" tint="4.9989318521683403E-2"/>
        <rFont val="Calibri (Основной текст)"/>
        <charset val="204"/>
      </rPr>
      <t>черные</t>
    </r>
    <r>
      <rPr>
        <sz val="14"/>
        <color theme="1"/>
        <rFont val="Calibri (Основной текст)"/>
        <charset val="204"/>
      </rPr>
      <t xml:space="preserve"> размер</t>
    </r>
    <r>
      <rPr>
        <b/>
        <sz val="14"/>
        <color theme="1"/>
        <rFont val="Calibri (Основной текст)"/>
        <charset val="204"/>
      </rPr>
      <t xml:space="preserve"> S </t>
    </r>
    <r>
      <rPr>
        <sz val="14"/>
        <color theme="1"/>
        <rFont val="Calibri (Основной текст)"/>
        <charset val="204"/>
      </rPr>
      <t>(100 пар/упак)</t>
    </r>
  </si>
  <si>
    <t>Шапочка Шарлотта (фиолет.)</t>
  </si>
  <si>
    <t>Шапочка Шарлотта (зелёная)</t>
  </si>
  <si>
    <t>303022</t>
  </si>
  <si>
    <t>Шапочка Шарлотта (жёлтая)</t>
  </si>
  <si>
    <t>303023</t>
  </si>
  <si>
    <r>
      <t xml:space="preserve">Шапочка </t>
    </r>
    <r>
      <rPr>
        <b/>
        <sz val="14"/>
        <rFont val="Calibri (Основной текст)"/>
        <charset val="204"/>
      </rPr>
      <t>берет</t>
    </r>
    <r>
      <rPr>
        <sz val="14"/>
        <rFont val="Calibri (Основной текст)"/>
        <charset val="204"/>
      </rPr>
      <t xml:space="preserve"> (голубая)</t>
    </r>
  </si>
  <si>
    <t>Розница, руб.</t>
  </si>
  <si>
    <r>
      <t xml:space="preserve">Тапочки Вьетнамки  5 мм 25 пар </t>
    </r>
    <r>
      <rPr>
        <b/>
        <sz val="14"/>
        <color rgb="FFFF0000"/>
        <rFont val="Calibri"/>
        <family val="2"/>
        <charset val="204"/>
        <scheme val="minor"/>
      </rPr>
      <t>красные</t>
    </r>
  </si>
  <si>
    <r>
      <t>Тапочки Вьетнамки 5 мм 25 пар</t>
    </r>
    <r>
      <rPr>
        <sz val="14"/>
        <color theme="3" tint="0.39997558519241921"/>
        <rFont val="Calibri"/>
        <family val="2"/>
        <charset val="204"/>
        <scheme val="minor"/>
      </rPr>
      <t xml:space="preserve"> </t>
    </r>
    <r>
      <rPr>
        <b/>
        <sz val="14"/>
        <color theme="3" tint="0.39997558519241921"/>
        <rFont val="Calibri"/>
        <family val="2"/>
        <charset val="204"/>
        <scheme val="minor"/>
      </rPr>
      <t>синие</t>
    </r>
  </si>
  <si>
    <r>
      <t xml:space="preserve">Разделители для пальцев 8 мм. пенопропилен 20 пар/упак </t>
    </r>
    <r>
      <rPr>
        <b/>
        <sz val="14"/>
        <color rgb="FF0070C0"/>
        <rFont val="Calibri"/>
        <family val="2"/>
        <charset val="204"/>
        <scheme val="minor"/>
      </rPr>
      <t>СИНИЙ</t>
    </r>
  </si>
  <si>
    <r>
      <t xml:space="preserve">Салфетка антисептическая "Асептика" </t>
    </r>
    <r>
      <rPr>
        <b/>
        <sz val="14"/>
        <color theme="1"/>
        <rFont val="Calibri"/>
        <family val="2"/>
        <charset val="204"/>
      </rPr>
      <t>№120</t>
    </r>
    <r>
      <rPr>
        <sz val="14"/>
        <color theme="1"/>
        <rFont val="Calibri"/>
        <family val="2"/>
        <charset val="204"/>
      </rPr>
      <t xml:space="preserve"> 135*180 мм (этиловый спирт)</t>
    </r>
  </si>
  <si>
    <r>
      <rPr>
        <b/>
        <sz val="14"/>
        <color theme="1"/>
        <rFont val="Calibri"/>
        <family val="2"/>
        <charset val="204"/>
      </rPr>
      <t xml:space="preserve">120 шт = 450 р     </t>
    </r>
    <r>
      <rPr>
        <sz val="14"/>
        <color theme="1"/>
        <rFont val="Calibri"/>
        <family val="2"/>
        <charset val="204"/>
      </rPr>
      <t>1 шт = 3,75 р</t>
    </r>
  </si>
  <si>
    <r>
      <t xml:space="preserve">Салфетка антисептическая "Асептика" </t>
    </r>
    <r>
      <rPr>
        <b/>
        <sz val="14"/>
        <color theme="1"/>
        <rFont val="Calibri"/>
        <family val="2"/>
        <charset val="204"/>
      </rPr>
      <t>№10</t>
    </r>
    <r>
      <rPr>
        <sz val="14"/>
        <color theme="1"/>
        <rFont val="Calibri"/>
        <family val="2"/>
        <charset val="204"/>
      </rPr>
      <t xml:space="preserve"> 135*180 мм (этиловый спирт)</t>
    </r>
  </si>
  <si>
    <r>
      <rPr>
        <b/>
        <sz val="14"/>
        <color theme="1"/>
        <rFont val="Calibri"/>
        <family val="2"/>
        <charset val="204"/>
      </rPr>
      <t xml:space="preserve">10 шт = 50 р          </t>
    </r>
    <r>
      <rPr>
        <sz val="14"/>
        <color theme="1"/>
        <rFont val="Calibri"/>
        <family val="2"/>
        <charset val="204"/>
      </rPr>
      <t>1 шт = 5 р</t>
    </r>
  </si>
  <si>
    <r>
      <t xml:space="preserve">Салфетка антисептическая "Асептика" </t>
    </r>
    <r>
      <rPr>
        <b/>
        <sz val="14"/>
        <rFont val="Calibri"/>
        <family val="2"/>
        <charset val="204"/>
      </rPr>
      <t>№250</t>
    </r>
    <r>
      <rPr>
        <sz val="14"/>
        <rFont val="Calibri"/>
        <family val="2"/>
        <charset val="204"/>
      </rPr>
      <t xml:space="preserve"> 110*125 мм (этиловый спирт)</t>
    </r>
  </si>
  <si>
    <r>
      <rPr>
        <b/>
        <sz val="14"/>
        <color theme="1"/>
        <rFont val="Calibri"/>
        <family val="2"/>
        <charset val="204"/>
      </rPr>
      <t>250 шт = 700 р</t>
    </r>
    <r>
      <rPr>
        <sz val="14"/>
        <color theme="1"/>
        <rFont val="Calibri"/>
        <family val="2"/>
        <charset val="204"/>
      </rPr>
      <t xml:space="preserve">     1 шт = 2,8 р</t>
    </r>
  </si>
  <si>
    <r>
      <t xml:space="preserve">Салфетка антисептическая  "Асептика" </t>
    </r>
    <r>
      <rPr>
        <b/>
        <sz val="14"/>
        <color theme="1"/>
        <rFont val="Calibri"/>
        <family val="2"/>
        <charset val="204"/>
      </rPr>
      <t>№400</t>
    </r>
    <r>
      <rPr>
        <sz val="14"/>
        <color theme="1"/>
        <rFont val="Calibri"/>
        <family val="2"/>
        <charset val="204"/>
      </rPr>
      <t xml:space="preserve"> 60*100 мм (этиловый спирт)</t>
    </r>
  </si>
  <si>
    <r>
      <rPr>
        <b/>
        <sz val="14"/>
        <color theme="1"/>
        <rFont val="Calibri"/>
        <family val="2"/>
        <charset val="204"/>
      </rPr>
      <t xml:space="preserve">400 шт = 660 р     </t>
    </r>
    <r>
      <rPr>
        <sz val="14"/>
        <color theme="1"/>
        <rFont val="Calibri"/>
        <family val="2"/>
        <charset val="204"/>
      </rPr>
      <t>1 шт = 1,65 р</t>
    </r>
  </si>
  <si>
    <r>
      <t>Перчатки нитриловые, медицинские, нестерильные, неопудренные,текстурированные</t>
    </r>
    <r>
      <rPr>
        <b/>
        <sz val="14"/>
        <color rgb="FFFD77EE"/>
        <rFont val="Calibri (Основной текст)"/>
        <charset val="204"/>
      </rPr>
      <t xml:space="preserve"> розовый перламутр, </t>
    </r>
    <r>
      <rPr>
        <sz val="14"/>
        <color theme="1"/>
        <rFont val="Calibri (Основной текст)"/>
        <charset val="204"/>
      </rPr>
      <t xml:space="preserve">размер </t>
    </r>
    <r>
      <rPr>
        <b/>
        <sz val="14"/>
        <color theme="1"/>
        <rFont val="Calibri (Основной текст)"/>
        <charset val="204"/>
      </rPr>
      <t>М</t>
    </r>
    <r>
      <rPr>
        <sz val="14"/>
        <color theme="1"/>
        <rFont val="Calibri (Основной текст)"/>
        <charset val="204"/>
      </rPr>
      <t xml:space="preserve"> (50 пар/уп)</t>
    </r>
  </si>
  <si>
    <r>
      <t xml:space="preserve">Перчатки виниловые, диагностические, нестерильные, 
неопудренные,текстурированные </t>
    </r>
    <r>
      <rPr>
        <b/>
        <sz val="14"/>
        <color theme="1"/>
        <rFont val="Calibri (Основной текст)"/>
        <charset val="204"/>
      </rPr>
      <t>M</t>
    </r>
    <r>
      <rPr>
        <sz val="14"/>
        <color theme="1"/>
        <rFont val="Calibri (Основной текст)"/>
        <charset val="204"/>
      </rPr>
      <t xml:space="preserve"> (50 пар/уп), </t>
    </r>
    <r>
      <rPr>
        <b/>
        <sz val="14"/>
        <color theme="1"/>
        <rFont val="Calibri (Основной текст)"/>
        <charset val="204"/>
      </rPr>
      <t>чёрные</t>
    </r>
  </si>
  <si>
    <t>Маска-респиратор FFP2 ДЕТСКАЯ</t>
  </si>
  <si>
    <r>
      <t xml:space="preserve">Жидкое мыло "Альхон </t>
    </r>
    <r>
      <rPr>
        <b/>
        <sz val="14"/>
        <color rgb="FF000000"/>
        <rFont val="Calibri"/>
        <family val="2"/>
        <charset val="204"/>
        <scheme val="minor"/>
      </rPr>
      <t>увлажняющее</t>
    </r>
    <r>
      <rPr>
        <sz val="14"/>
        <color rgb="FF000000"/>
        <rFont val="Calibri"/>
        <family val="2"/>
        <charset val="204"/>
        <scheme val="minor"/>
      </rPr>
      <t>" 300 мл с дозатором</t>
    </r>
  </si>
  <si>
    <t>Салфетки дезинфицирующие "Трилокс" №120</t>
  </si>
  <si>
    <t>Салфетки дезинфицирующие "Трилокс" №90</t>
  </si>
  <si>
    <r>
      <t xml:space="preserve">Маска медицинская </t>
    </r>
    <r>
      <rPr>
        <b/>
        <sz val="14"/>
        <color indexed="8"/>
        <rFont val="Calibri (Основной текст)"/>
        <charset val="204"/>
      </rPr>
      <t>цвет Белый</t>
    </r>
    <r>
      <rPr>
        <sz val="14"/>
        <color indexed="8"/>
        <rFont val="Calibri (Основной текст)"/>
        <charset val="204"/>
      </rPr>
      <t xml:space="preserve"> 3-х слойная на резинках 100 шт./упк</t>
    </r>
    <r>
      <rPr>
        <b/>
        <sz val="14"/>
        <rFont val="Calibri (Основной текст)"/>
        <charset val="204"/>
      </rPr>
      <t xml:space="preserve"> (в пакете)</t>
    </r>
  </si>
  <si>
    <t>Маска медицинская с РИСУНКОМ 50 шт./упк (в пакете)</t>
  </si>
  <si>
    <r>
      <rPr>
        <b/>
        <sz val="14"/>
        <color theme="1"/>
        <rFont val="Calibri (Основной текст)"/>
        <charset val="204"/>
      </rPr>
      <t>22 р</t>
    </r>
    <r>
      <rPr>
        <sz val="14"/>
        <color theme="1"/>
        <rFont val="Calibri (Основной текст)"/>
        <charset val="204"/>
      </rPr>
      <t>/пара</t>
    </r>
  </si>
  <si>
    <r>
      <t xml:space="preserve">Перчатки латексные, медицинские, нестерильные, 
опудренные, текстурированные размер </t>
    </r>
    <r>
      <rPr>
        <b/>
        <sz val="14"/>
        <color theme="1"/>
        <rFont val="Calibri (Основной текст)"/>
        <charset val="204"/>
      </rPr>
      <t>S</t>
    </r>
    <r>
      <rPr>
        <sz val="14"/>
        <color theme="1"/>
        <rFont val="Calibri (Основной текст)"/>
        <charset val="204"/>
      </rPr>
      <t xml:space="preserve"> (50пар/уп)</t>
    </r>
  </si>
  <si>
    <r>
      <t>Перчатки латексные, медицинские, нестерильные, 
опудренные, текстурированные размер</t>
    </r>
    <r>
      <rPr>
        <b/>
        <sz val="14"/>
        <color theme="1"/>
        <rFont val="Calibri (Основной текст)"/>
        <charset val="204"/>
      </rPr>
      <t xml:space="preserve"> M</t>
    </r>
    <r>
      <rPr>
        <sz val="14"/>
        <color theme="1"/>
        <rFont val="Calibri (Основной текст)"/>
        <charset val="204"/>
      </rPr>
      <t xml:space="preserve"> (50пар/уп)</t>
    </r>
  </si>
  <si>
    <r>
      <t>Перчатки латексные, медицинские, нестерильные, 
опудренные, текстурированные размер</t>
    </r>
    <r>
      <rPr>
        <b/>
        <sz val="14"/>
        <color theme="1"/>
        <rFont val="Calibri (Основной текст)"/>
        <charset val="204"/>
      </rPr>
      <t xml:space="preserve"> L</t>
    </r>
    <r>
      <rPr>
        <sz val="14"/>
        <color theme="1"/>
        <rFont val="Calibri (Основной текст)"/>
        <charset val="204"/>
      </rPr>
      <t xml:space="preserve"> (50пар/уп)</t>
    </r>
  </si>
  <si>
    <t>Пинцет хирургический общего назначения ПА 255мм. х 2,5мм.</t>
  </si>
  <si>
    <t>Пинцет хирургический  общего назначения ПА 200 мм. х 2,5 мм.</t>
  </si>
  <si>
    <t>Пинцет хирургический  общего назначения ПА 140 мм. х 2,5 мм.</t>
  </si>
  <si>
    <t>Облучатель-рециркулятор ультрафиолетовый бактерицидный "Дезар-Кронт"-801 настенный</t>
  </si>
  <si>
    <t>Облучатель-рециркулятор ультрафиолетовый бактерицидный "Дезар-Кронт"-801п передвижной</t>
  </si>
  <si>
    <t>Облучатель-рециркулятор воздуха ультрафиолетовый бактерицидный ОРУБн-3-3-"КРОНТ" (Дезар-3) настенный</t>
  </si>
  <si>
    <t>Облучатель рециркулятор ультрафиолетовый бактерицидный
Оруб.п-3-3-"КРОНТ" (Дезар-4) передвижной</t>
  </si>
  <si>
    <t>Облучатель-рециркулятор ультрафиолетовый бактерицидный "Дезар-Кронт"- 802 настенный</t>
  </si>
  <si>
    <t>Облучатель-рециркулятор ультрафиолетовый бактерицидный "Дезар-Кронт"-802п передвижной</t>
  </si>
  <si>
    <t>Маска-респиратор KN-95 с клапаном (цвет белый)</t>
  </si>
  <si>
    <t>Маска-респиратор KN-95 без клапана (10 шт./упк.)</t>
  </si>
  <si>
    <t>Пакеты для стерилизации комбинированные, 60*100 мм (100 шт.)</t>
  </si>
  <si>
    <t>Пакеты для стерилизации комбинированные, 75*150 мм (100 шт.)</t>
  </si>
  <si>
    <t>Пакеты для стерилизации комбинированные, 100*200 мм (100 шт.)</t>
  </si>
  <si>
    <t>Маска-респиратор FFP3 с клапаном</t>
  </si>
  <si>
    <t>Салфетки 24х24, 350 листов (цвет в ассортименте)</t>
  </si>
  <si>
    <t>Тест-полоски "Альхон Дез"</t>
  </si>
  <si>
    <t>Тест-полоски "Сайдекс ОПА"</t>
  </si>
  <si>
    <t>Тест-полоски "Альхон Хлор"</t>
  </si>
  <si>
    <t>Салфетка стомотологическая (ламинированная) 33*45 125 шт/упк голубые</t>
  </si>
  <si>
    <t xml:space="preserve">Салфетка стомотологическая (ламинированная) 33*45 125 шт/упк розовая </t>
  </si>
  <si>
    <t xml:space="preserve">Салфетка стомотологическая (ламинированная) 33*45 125 шт/упк черные </t>
  </si>
  <si>
    <t xml:space="preserve">Салфетка стомотологическая (ламинированная) 33*45 125 шт/упк зеленые </t>
  </si>
  <si>
    <t>Коврик SMS 40*60 см 10 шт./упк</t>
  </si>
  <si>
    <t>Тест "ИХА-5-МУЛЬТИ-ФАКТОР" (на выявление наркотиков по моче)</t>
  </si>
  <si>
    <t>Простыня для обертывания 160*200 10 микр 20 шт.</t>
  </si>
  <si>
    <t>10. Журналы</t>
  </si>
  <si>
    <t>Журнал инструктажа на рабочем месте</t>
  </si>
  <si>
    <t>Журнал контроля качества предстерилизационной обработки</t>
  </si>
  <si>
    <t>Журнал контроля концентраций рабочих растворов дезинфицирующих и стерилизующих средств</t>
  </si>
  <si>
    <t>Журнал контроля работы стерилизаторов воздушного, парового (автоклава)</t>
  </si>
  <si>
    <t>Журнал регистрации и контроля ультрафиолетовой бактерицидной установки</t>
  </si>
  <si>
    <t>Журнал регистрации температуры в холодильном оборудовании</t>
  </si>
  <si>
    <t>Журнал учета медицинских отходов класса Б/В</t>
  </si>
  <si>
    <t>Журнал учета показаний гигрометра</t>
  </si>
  <si>
    <t>Журнал учета проведения генеральных уборок</t>
  </si>
  <si>
    <t>Журнал учета движения дезинфицирующих средств в отделении</t>
  </si>
  <si>
    <t>Журнал учета медицинских отходов класса Г</t>
  </si>
  <si>
    <t>Журнал регистрации измерения температуры сотрудников</t>
  </si>
  <si>
    <t>Журнал дезинфекции помещений</t>
  </si>
  <si>
    <t>Вода дистиллированная 5 л.</t>
  </si>
  <si>
    <r>
      <t xml:space="preserve">Салфетка 20*20 100 шт./уп </t>
    </r>
    <r>
      <rPr>
        <b/>
        <sz val="14"/>
        <color theme="1"/>
        <rFont val="Calibri"/>
        <family val="2"/>
        <charset val="204"/>
        <scheme val="minor"/>
      </rPr>
      <t>в сложении</t>
    </r>
    <r>
      <rPr>
        <sz val="14"/>
        <color theme="1"/>
        <rFont val="Calibri"/>
        <family val="2"/>
        <charset val="204"/>
        <scheme val="minor"/>
      </rPr>
      <t xml:space="preserve"> белые </t>
    </r>
  </si>
  <si>
    <t>303021</t>
  </si>
  <si>
    <t>Экран пластмассовый для предохранения глаз ЭПГ ЕЛАТ</t>
  </si>
  <si>
    <r>
      <t>Пакет для утилизации медицинских отходов класса А                                                  Размер</t>
    </r>
    <r>
      <rPr>
        <b/>
        <sz val="14"/>
        <color theme="1"/>
        <rFont val="Calibri"/>
        <family val="2"/>
        <charset val="204"/>
        <scheme val="minor"/>
      </rPr>
      <t xml:space="preserve"> 300х330 </t>
    </r>
    <r>
      <rPr>
        <sz val="14"/>
        <color theme="1"/>
        <rFont val="Calibri"/>
        <family val="2"/>
        <charset val="204"/>
        <scheme val="minor"/>
      </rPr>
      <t>(6 л)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100 шт./упак.</t>
    </r>
  </si>
  <si>
    <r>
      <t>Пакет для утилизации медицинских отходов класса Б                                                Размер</t>
    </r>
    <r>
      <rPr>
        <b/>
        <sz val="14"/>
        <color theme="1"/>
        <rFont val="Calibri"/>
        <family val="2"/>
        <charset val="204"/>
        <scheme val="minor"/>
      </rPr>
      <t xml:space="preserve"> 300х330 </t>
    </r>
    <r>
      <rPr>
        <sz val="14"/>
        <color theme="1"/>
        <rFont val="Calibri"/>
        <family val="2"/>
        <charset val="204"/>
        <scheme val="minor"/>
      </rPr>
      <t>(6 л)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100 шт./упак.</t>
    </r>
  </si>
  <si>
    <r>
      <t xml:space="preserve">Пакет для утилизации медицинских отходов класса А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500х600</t>
    </r>
    <r>
      <rPr>
        <sz val="14"/>
        <color theme="1"/>
        <rFont val="Calibri"/>
        <family val="2"/>
        <charset val="204"/>
        <scheme val="minor"/>
      </rPr>
      <t xml:space="preserve"> (30 л) 100 шт./упак.</t>
    </r>
  </si>
  <si>
    <r>
      <t xml:space="preserve">Пакет для утилизации медицинских отходов класса Б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500х600</t>
    </r>
    <r>
      <rPr>
        <sz val="14"/>
        <color theme="1"/>
        <rFont val="Calibri"/>
        <family val="2"/>
        <charset val="204"/>
        <scheme val="minor"/>
      </rPr>
      <t xml:space="preserve"> (30 л) 100 шт./упак.</t>
    </r>
  </si>
  <si>
    <r>
      <t xml:space="preserve">Пакет для утилизации медицинских отходов класса В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500х600</t>
    </r>
    <r>
      <rPr>
        <sz val="14"/>
        <color theme="1"/>
        <rFont val="Calibri"/>
        <family val="2"/>
        <charset val="204"/>
        <scheme val="minor"/>
      </rPr>
      <t xml:space="preserve"> (30 л) 100 шт./упак.</t>
    </r>
  </si>
  <si>
    <r>
      <t xml:space="preserve">Пакет для утилизации медицинских отходов класса Г  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500х600</t>
    </r>
    <r>
      <rPr>
        <sz val="14"/>
        <color theme="1"/>
        <rFont val="Calibri"/>
        <family val="2"/>
        <charset val="204"/>
        <scheme val="minor"/>
      </rPr>
      <t xml:space="preserve"> (30 л) 100 шт./упак.</t>
    </r>
  </si>
  <si>
    <r>
      <t xml:space="preserve">Пакет для утилизации медицинских отходов класса А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700х800</t>
    </r>
    <r>
      <rPr>
        <sz val="14"/>
        <color theme="1"/>
        <rFont val="Calibri"/>
        <family val="2"/>
        <charset val="204"/>
        <scheme val="minor"/>
      </rPr>
      <t xml:space="preserve"> (60 л) 100 шт./упак.</t>
    </r>
  </si>
  <si>
    <r>
      <t xml:space="preserve">Пакет для утилизации медицинских отходов класса В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700х800</t>
    </r>
    <r>
      <rPr>
        <sz val="14"/>
        <color theme="1"/>
        <rFont val="Calibri"/>
        <family val="2"/>
        <charset val="204"/>
        <scheme val="minor"/>
      </rPr>
      <t xml:space="preserve"> (60 л) 100 шт./упак.</t>
    </r>
  </si>
  <si>
    <r>
      <t xml:space="preserve">Пакет для утилизации медицинских отходов класса Б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700х800</t>
    </r>
    <r>
      <rPr>
        <sz val="14"/>
        <color theme="1"/>
        <rFont val="Calibri"/>
        <family val="2"/>
        <charset val="204"/>
        <scheme val="minor"/>
      </rPr>
      <t xml:space="preserve"> (60 л) 100 шт./упак.</t>
    </r>
  </si>
  <si>
    <r>
      <t xml:space="preserve">Пакет для утилизации медицинских отходов класса Г 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700х800</t>
    </r>
    <r>
      <rPr>
        <sz val="14"/>
        <color theme="1"/>
        <rFont val="Calibri"/>
        <family val="2"/>
        <charset val="204"/>
        <scheme val="minor"/>
      </rPr>
      <t xml:space="preserve"> (60 л) 100 шт./упак.</t>
    </r>
  </si>
  <si>
    <r>
      <t xml:space="preserve">Пакет для утилизации медицинских отходов класса А  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700х1100</t>
    </r>
    <r>
      <rPr>
        <sz val="14"/>
        <color theme="1"/>
        <rFont val="Calibri"/>
        <family val="2"/>
        <charset val="204"/>
        <scheme val="minor"/>
      </rPr>
      <t xml:space="preserve"> (120 л) 100 шт./упак.</t>
    </r>
  </si>
  <si>
    <r>
      <t xml:space="preserve">Пакет для утилизации медицинских отходов класса Б  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700х1100</t>
    </r>
    <r>
      <rPr>
        <sz val="14"/>
        <color theme="1"/>
        <rFont val="Calibri"/>
        <family val="2"/>
        <charset val="204"/>
        <scheme val="minor"/>
      </rPr>
      <t xml:space="preserve"> (120 л) 100 шт./упак.</t>
    </r>
  </si>
  <si>
    <r>
      <t xml:space="preserve">Пакет для утилизации медицинских отходов класса В  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700х1100</t>
    </r>
    <r>
      <rPr>
        <sz val="14"/>
        <color theme="1"/>
        <rFont val="Calibri"/>
        <family val="2"/>
        <charset val="204"/>
        <scheme val="minor"/>
      </rPr>
      <t xml:space="preserve"> (120 л) 100 шт./упак.</t>
    </r>
  </si>
  <si>
    <r>
      <t xml:space="preserve">Пакет для утилизации медицинских отходов класса Г                                                  Размер </t>
    </r>
    <r>
      <rPr>
        <b/>
        <sz val="14"/>
        <color theme="1"/>
        <rFont val="Calibri"/>
        <family val="2"/>
        <charset val="204"/>
        <scheme val="minor"/>
      </rPr>
      <t>700х1100</t>
    </r>
    <r>
      <rPr>
        <sz val="14"/>
        <color theme="1"/>
        <rFont val="Calibri"/>
        <family val="2"/>
        <charset val="204"/>
        <scheme val="minor"/>
      </rPr>
      <t xml:space="preserve"> (120 л) 100 шт./упак.</t>
    </r>
  </si>
  <si>
    <t>Контейнер многоразовый для сбора и хранения отходов (0,5 л)</t>
  </si>
  <si>
    <t>Контейнер многоразовый для сбора и хранения отходов (1 л)</t>
  </si>
  <si>
    <t>Контейнер многоразовый для сбора и хранения отходов (3 л)</t>
  </si>
  <si>
    <t>Контейнер многоразовый для сбора и хранения отходов (6 л)</t>
  </si>
  <si>
    <t>Контейнер многоразовый для сбора и хранения отходов (10 л)</t>
  </si>
  <si>
    <t>Контейнер многоразовый для сбора и хранения отходов (12 л)</t>
  </si>
  <si>
    <t>Контейнер многоразовый для сбора и хранения отходов (60 л)</t>
  </si>
  <si>
    <t>Контейнер многоразовый для сбора и хранения отходов (120 л)</t>
  </si>
  <si>
    <t>Диспенсер сенсорный для антисептика (черный)</t>
  </si>
  <si>
    <t>Тест "ИХА-10-МУЛЬТИ-ФАКТОР" (на выявление наркотиков по моче)</t>
  </si>
  <si>
    <t>ЭомиТЕСТ Азопирам-К (для обнаружения крови)</t>
  </si>
  <si>
    <t>Жидкость для ЭКГ "Акугель-Спрей", 200 г флакон</t>
  </si>
  <si>
    <t>Бумага для ЭКГ, ширина 11 см, диаметр втулки 12 мм</t>
  </si>
  <si>
    <t>Облучатель-рециркулятор "Armed" СН211-115 с счетчиком</t>
  </si>
  <si>
    <t>Салфетка марлевая медицинская стерильная 45*29 см (5 шт./упак.)</t>
  </si>
  <si>
    <t>Салфетка марлевая тканая стерильная (16*14 см, 10 шт./упак.)</t>
  </si>
  <si>
    <t>Космопор повязка пластырного типа 5*7,2 мм стерильная (50 шт./упак.)</t>
  </si>
  <si>
    <t>Бинт нестерильный 7 м*14 см (1 шт.)</t>
  </si>
  <si>
    <t>Бинт стерильный 7 м*14 см (1 шт.)</t>
  </si>
  <si>
    <t>Бинт нестерильный 7 м*14 см (20 шт./упак.)</t>
  </si>
  <si>
    <r>
      <rPr>
        <b/>
        <sz val="14"/>
        <color theme="1"/>
        <rFont val="Calibri (Основной текст)"/>
        <charset val="204"/>
      </rPr>
      <t>13 р</t>
    </r>
    <r>
      <rPr>
        <sz val="14"/>
        <color theme="1"/>
        <rFont val="Calibri (Основной текст)"/>
        <charset val="204"/>
      </rPr>
      <t>/пара</t>
    </r>
  </si>
  <si>
    <t>Облучатель-рециркулятор "Armed" СН111-115 пластиковый корпус со счетчиком</t>
  </si>
  <si>
    <t xml:space="preserve">Трусы бикини размер 44-48 спанбонд черные 100 шт./индив упк </t>
  </si>
  <si>
    <t>Бахилы нетканные в индивидуал. упак . 50 пар в коробке, S</t>
  </si>
  <si>
    <t>Бахилы нетканные в индивидуал. упак . 50 пар в коробке, M</t>
  </si>
  <si>
    <t>Бахилы нетканные в индивидуал. упак . 50 пар в коробке, L</t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</si>
  <si>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5 л</t>
    </r>
  </si>
  <si>
    <t>Кожный антисептик "Альхон Антисептик"  (71%) 1 л (УМР)</t>
  </si>
  <si>
    <t>Кожный антисептик "Альхон Антисептик"   (71%) 1 л с  дозатором</t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</si>
  <si>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1 л  (УМР)</t>
    </r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</si>
  <si>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1 л с  дозатором</t>
    </r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</si>
  <si>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500 мл с триггером</t>
    </r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</si>
  <si>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100 мл с распылителем</t>
    </r>
  </si>
  <si>
    <t>Кожный антисептик "Альхон Антисептик"   (71%) 5 л</t>
  </si>
  <si>
    <t>Кожный антисептик "Альхон Антисептик"   (71%) 2 л</t>
  </si>
  <si>
    <t>Кожный антисептик "Альхон Антисептик"   (71%) 1 л с триггером</t>
  </si>
  <si>
    <t>Кожный антисептик "Альхон Антисептик"  (71%) 500 мл с триггером</t>
  </si>
  <si>
    <r>
      <t xml:space="preserve">Салфетка спиртовая антисептическая </t>
    </r>
    <r>
      <rPr>
        <b/>
        <sz val="14"/>
        <rFont val="Calibri"/>
        <family val="2"/>
        <charset val="204"/>
      </rPr>
      <t>№10</t>
    </r>
    <r>
      <rPr>
        <sz val="14"/>
        <rFont val="Calibri"/>
        <family val="2"/>
        <charset val="204"/>
      </rPr>
      <t xml:space="preserve"> 60*100 мм (изопропиловый спирт)</t>
    </r>
  </si>
  <si>
    <r>
      <rPr>
        <b/>
        <sz val="14"/>
        <color theme="1"/>
        <rFont val="Calibri"/>
        <family val="2"/>
        <charset val="204"/>
      </rPr>
      <t xml:space="preserve">10 шт = 30 р          </t>
    </r>
    <r>
      <rPr>
        <sz val="14"/>
        <color theme="1"/>
        <rFont val="Calibri"/>
        <family val="2"/>
        <charset val="204"/>
      </rPr>
      <t>1 шт = 3 р</t>
    </r>
  </si>
  <si>
    <t>Диспенсер сенсорный для антисептика HOR</t>
  </si>
  <si>
    <t>Стойка металлическая для сенсорного диспенсера HOR</t>
  </si>
  <si>
    <r>
      <t xml:space="preserve">Салфетка антисептическая "Асептика" </t>
    </r>
    <r>
      <rPr>
        <b/>
        <sz val="14"/>
        <rFont val="Calibri"/>
        <family val="2"/>
        <charset val="204"/>
      </rPr>
      <t>№20</t>
    </r>
    <r>
      <rPr>
        <sz val="14"/>
        <rFont val="Calibri"/>
        <family val="2"/>
        <charset val="204"/>
      </rPr>
      <t xml:space="preserve"> 110*125 мм (этиловый спирт)</t>
    </r>
  </si>
  <si>
    <r>
      <t xml:space="preserve">Салфетка антисептическая "Асептика" </t>
    </r>
    <r>
      <rPr>
        <b/>
        <sz val="14"/>
        <rFont val="Calibri"/>
        <family val="2"/>
        <charset val="204"/>
      </rPr>
      <t>№10</t>
    </r>
    <r>
      <rPr>
        <sz val="14"/>
        <rFont val="Calibri"/>
        <family val="2"/>
        <charset val="204"/>
      </rPr>
      <t xml:space="preserve"> 110*125 мм (этиловый спирт)</t>
    </r>
  </si>
  <si>
    <r>
      <rPr>
        <b/>
        <sz val="14"/>
        <color theme="1"/>
        <rFont val="Calibri"/>
        <family val="2"/>
        <charset val="204"/>
      </rPr>
      <t xml:space="preserve">10 шт = 40 р          </t>
    </r>
    <r>
      <rPr>
        <sz val="14"/>
        <color theme="1"/>
        <rFont val="Calibri"/>
        <family val="2"/>
        <charset val="204"/>
      </rPr>
      <t>1 шт = 4 р</t>
    </r>
  </si>
  <si>
    <r>
      <rPr>
        <b/>
        <sz val="14"/>
        <color theme="1"/>
        <rFont val="Calibri"/>
        <family val="2"/>
        <charset val="204"/>
      </rPr>
      <t xml:space="preserve">20 шт = 80 р        </t>
    </r>
    <r>
      <rPr>
        <sz val="14"/>
        <color theme="1"/>
        <rFont val="Calibri"/>
        <family val="2"/>
        <charset val="204"/>
      </rPr>
      <t>1 шт = 4 р</t>
    </r>
  </si>
  <si>
    <r>
      <t xml:space="preserve">Салфетка антисептическая "Грани" </t>
    </r>
    <r>
      <rPr>
        <b/>
        <sz val="14"/>
        <color theme="1"/>
        <rFont val="Calibri"/>
        <family val="2"/>
        <charset val="204"/>
      </rPr>
      <t>№800</t>
    </r>
    <r>
      <rPr>
        <sz val="14"/>
        <color theme="1"/>
        <rFont val="Calibri"/>
        <family val="2"/>
        <charset val="204"/>
      </rPr>
      <t xml:space="preserve"> 56*65 мм (этиловый спирт)</t>
    </r>
  </si>
  <si>
    <t>Дезинфицирующее средство "Альхон Дез " 5 л</t>
  </si>
  <si>
    <t>Дезинфицирующее средство "Альхон Дез " 1 л</t>
  </si>
  <si>
    <t>Дезинфицирующее средство "Альхон хлор" 1 кг</t>
  </si>
  <si>
    <t>Дезинфицирующее средство "Альхон Дез " 2 л</t>
  </si>
  <si>
    <t>Дезинфицирующее средство "Диадез " 1 л</t>
  </si>
  <si>
    <t>Дезинфицирующее средство "Диадез " 5 л</t>
  </si>
  <si>
    <t>Дезинфицирующее средство "Триадез форте " 1 л</t>
  </si>
  <si>
    <t>Дезинфицирующее средство "Триадез форте " 2,3 л</t>
  </si>
  <si>
    <t>Дезинфицирующее средство "Триадез форте " 5 л</t>
  </si>
  <si>
    <t>Дезинфицирующее средство "Авансепт спрей" 500 мл</t>
  </si>
  <si>
    <t>Дезинфицирующее средство "Авансепт спрей" 750 мл</t>
  </si>
  <si>
    <t>Дезинфицирующее средство "Аламинол" 1 л</t>
  </si>
  <si>
    <t>Дезинфицирующее средство "Глав Кислород" 100 гр</t>
  </si>
  <si>
    <t>Дезинфицирующее средство "Пероксимед" 4,7 кг</t>
  </si>
  <si>
    <t>Дезинфицирующее средство "Ника Пероксан" 1 л</t>
  </si>
  <si>
    <t>Дезинфицирующее средство "Ника Экстра М" 5 л</t>
  </si>
  <si>
    <t>Дезинфицирующее средство "Ника Экстра М" 1 л</t>
  </si>
  <si>
    <t>Дезинфицирующее средство "Ника 2" 5 л</t>
  </si>
  <si>
    <t>Дезинфицирующее средство "Ника 2" 1 л</t>
  </si>
  <si>
    <t>Перекись водорода 3% 100 мл</t>
  </si>
  <si>
    <t>Дезинфицирующее средство "Сульфохлорантин Д" 1 банка/1 кг</t>
  </si>
  <si>
    <t>Порошок для стирки и дезинфекции белья "Глав Стирка" 200 гр</t>
  </si>
  <si>
    <t>Кожный антисептик "Альхон Антисептик"  (71%) 1 л  с  евро</t>
  </si>
  <si>
    <t>Кожный антисептик "Альхон Антисептик" (71%) 500 мл с дозатором</t>
  </si>
  <si>
    <t>Кожный антисептик "Альхон Антисептик" (71%) 200 мл с распылителем</t>
  </si>
  <si>
    <t>Кожный антисептик "Альхон Антисептик" (71%) 100 мл с распылителем</t>
  </si>
  <si>
    <t>Дезинфицирующее средство для обработки слизистых "Октенисепт" 0,25 л</t>
  </si>
  <si>
    <t>Дезинфицирующее средство для обработки слизистых "Октенисепт" 1 л</t>
  </si>
  <si>
    <t>Кожный антисептик безспиртовой "Аживика" 1 л</t>
  </si>
  <si>
    <t>Кожный антисептик безспиртовой "Аживика" 100 мл</t>
  </si>
  <si>
    <t>Кожный антисептик "Ника-антисептик Аквамусс" 0,75 л</t>
  </si>
  <si>
    <t>Апельсиновые палочки, 100 шт.</t>
  </si>
  <si>
    <t>Ватные диски, 120 шт.</t>
  </si>
  <si>
    <t>Ватные палочки, 200 шт.</t>
  </si>
  <si>
    <t>Воротнички 7*40 см, спанлейс, 100 шт.</t>
  </si>
  <si>
    <t>Воротнички бумажные, 5 рулонов/упак, 100 шт.</t>
  </si>
  <si>
    <t>2 в 1: Обезжириватель ногтевой пластины + средство для снятия липкого слоя, 1 л</t>
  </si>
  <si>
    <t>3 в 1: Обезжириватель ногтевой пластины + средство для снятия липкого слоя + для снятия лака с ногтей, 1 л</t>
  </si>
  <si>
    <t>Дезинфицирующее средство "Сайдезим Экстра" 3,8 л</t>
  </si>
  <si>
    <t>Дезинфицирующее средство "Сайдезим" 5 л</t>
  </si>
  <si>
    <t>Дезинфицирующее средство "Сайдекс-ОПА" 3,78 л</t>
  </si>
  <si>
    <t xml:space="preserve">Емкость-диспенсер "Альхон Дезбокс" 3,7 л/150 салфеток </t>
  </si>
  <si>
    <t xml:space="preserve">Емкость-диспенсер "Альхон Дезбокс" 1 л/60 салфеток </t>
  </si>
  <si>
    <t>Сменные блоки салфетки для диспенсера "Альхон Дезбокс", 60 шт., 140*210 мм, 45 г</t>
  </si>
  <si>
    <t>Сменные блоки салфетки, 150 шт., 150*300 мм, 45 г</t>
  </si>
  <si>
    <t>Емкость-диспенсер Бинго Гранд 2,3 л (комплект)</t>
  </si>
  <si>
    <t>Емкость-диспенсер Бинго Гранд 5,7 л (комплект)</t>
  </si>
  <si>
    <t>Сменные блоки салфетки для диспенсера Бинго Гранд, 2,3 л, 180 шт. 120х210 мм</t>
  </si>
  <si>
    <t>Сменные блоки салфетки для для диспенсера Бинго Гранд 5,7 л, 250 шт. 170х250 мм</t>
  </si>
  <si>
    <r>
      <t xml:space="preserve">Салфетки антисептическая "Септизол мини " </t>
    </r>
    <r>
      <rPr>
        <b/>
        <sz val="14"/>
        <color theme="1"/>
        <rFont val="Calibri"/>
        <family val="2"/>
        <charset val="204"/>
      </rPr>
      <t>№100</t>
    </r>
    <r>
      <rPr>
        <sz val="14"/>
        <color theme="1"/>
        <rFont val="Calibri"/>
        <family val="2"/>
        <charset val="204"/>
      </rPr>
      <t xml:space="preserve"> 60*76 мм </t>
    </r>
  </si>
  <si>
    <r>
      <t xml:space="preserve">Салфетки антисептические "Септизол" </t>
    </r>
    <r>
      <rPr>
        <b/>
        <sz val="14"/>
        <color theme="1"/>
        <rFont val="Calibri"/>
        <family val="2"/>
        <charset val="204"/>
      </rPr>
      <t>№100</t>
    </r>
    <r>
      <rPr>
        <sz val="14"/>
        <color theme="1"/>
        <rFont val="Calibri"/>
        <family val="2"/>
        <charset val="204"/>
      </rPr>
      <t xml:space="preserve"> 140*170 мм    </t>
    </r>
  </si>
  <si>
    <t>Контейнер для дезинфекции и ПСО "ЕДПО-1-02-2" 1 л</t>
  </si>
  <si>
    <t>Контейнер для дезинфекции и ПСО "ЕДПО-3-02-2" 3 л</t>
  </si>
  <si>
    <t>Контейнер для дезинфекции и ПСО "ЕДПО-5-02-2" 5 л</t>
  </si>
  <si>
    <t>Контейнер для дезинфекции и ПСО "ЕДПО-10-02-2" 10 л</t>
  </si>
  <si>
    <t>Контейнер для дезинфекции и ПСО "КДС - 0,2" КРОНТ 0,2 л</t>
  </si>
  <si>
    <t>Контейнер для дезинфекции и ПСО "КДС - 1" КРОНТ 1 л</t>
  </si>
  <si>
    <t>Контейнер для дезинфекции и ПСО "КДС - 5" КРОНТ 5 л</t>
  </si>
  <si>
    <t>Контейнер для дезинфекции и ПСО "КДС - 10" КРОНТ 10 л</t>
  </si>
  <si>
    <t>Контейнер для дезинфекции и ПСО "КДС - 11" КРОНТ 11 л</t>
  </si>
  <si>
    <t>Контейнер для дезинфекции и ПСО "КДС - 20" КРОНТ 20 л</t>
  </si>
  <si>
    <t>Контейнер для дезинфекции и ПСО "КДС - 35 "КРОНТ 35 л
со сливом/без слива   с тележкой/без тележки</t>
  </si>
  <si>
    <t>Контейнер для дезинфекции и ПСО "КДС - 3" КРОНТ 3 л</t>
  </si>
  <si>
    <t>Дозатор локтевой пластиковый настенный с бутылкой умр 1 л</t>
  </si>
  <si>
    <t>Дозатор локтевой металлический настенный с бутылкой умр 1 л</t>
  </si>
  <si>
    <r>
      <t xml:space="preserve">Полотенца бумажные  "Стандарт" </t>
    </r>
    <r>
      <rPr>
        <b/>
        <sz val="14"/>
        <color theme="1"/>
        <rFont val="Calibri"/>
        <family val="2"/>
        <charset val="204"/>
        <scheme val="minor"/>
      </rPr>
      <t>250 шт.</t>
    </r>
  </si>
  <si>
    <t>Дезинфицирующее средство "РИК-Д" (1 кг)</t>
  </si>
  <si>
    <t>Средство инсектицидное "Альхон Инсектицид", 100 мл</t>
  </si>
  <si>
    <t>Средство инсектицидное "Альхон Инсектицид", 300 мл</t>
  </si>
  <si>
    <t>Средство инсектицидное "Альхон Инсектицид", 1 л</t>
  </si>
  <si>
    <t>Средство инсектицидное "Альхон Инсектицид", 5 л</t>
  </si>
  <si>
    <t>01. Инсектициды</t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</si>
  <si>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200 мл с распылителем</t>
    </r>
  </si>
  <si>
    <r>
      <rPr>
        <b/>
        <sz val="14"/>
        <color rgb="FFFF0000"/>
        <rFont val="Calibri"/>
        <family val="2"/>
        <charset val="204"/>
      </rPr>
      <t>НОВИНКА</t>
    </r>
    <r>
      <rPr>
        <sz val="14"/>
        <color theme="1"/>
        <rFont val="Calibri"/>
        <family val="2"/>
        <charset val="204"/>
      </rPr>
      <t xml:space="preserve"> Кожный антисептик "Альхон Асепт" (70%) 1 л с  триггером</t>
    </r>
  </si>
  <si>
    <t>Халат одноразовый 110 см 25 гр 1 шт/упк белый нестерильный</t>
  </si>
  <si>
    <r>
      <t xml:space="preserve">Халат одноразовый 110 см 25 гр 1 шт/упк белый </t>
    </r>
    <r>
      <rPr>
        <b/>
        <sz val="14"/>
        <color theme="1"/>
        <rFont val="Calibri (Основной текст)"/>
        <charset val="204"/>
      </rPr>
      <t>стерильный</t>
    </r>
  </si>
  <si>
    <t>Халат одноразовый 140 см 42 гр 1 шт/упк белый нестерильный</t>
  </si>
  <si>
    <r>
      <t>Халат одноразовый 140 см 42 гр 1 шт/упк  белый</t>
    </r>
    <r>
      <rPr>
        <b/>
        <sz val="14"/>
        <color theme="1"/>
        <rFont val="Calibri (Основной текст)"/>
        <charset val="204"/>
      </rPr>
      <t xml:space="preserve"> стерильный</t>
    </r>
  </si>
  <si>
    <r>
      <t xml:space="preserve">Халат одноразовый 110 см 25 гр 1 шт/упк </t>
    </r>
    <r>
      <rPr>
        <b/>
        <sz val="14"/>
        <color rgb="FF00B0F0"/>
        <rFont val="Calibri (Основной текст)"/>
        <charset val="204"/>
      </rPr>
      <t>голубой</t>
    </r>
    <r>
      <rPr>
        <sz val="14"/>
        <color theme="1"/>
        <rFont val="Calibri (Основной текст)"/>
        <charset val="204"/>
      </rPr>
      <t xml:space="preserve"> нестерильный</t>
    </r>
  </si>
  <si>
    <r>
      <t xml:space="preserve">Халат одноразовый 110 см 25 гр 1 шт/упк </t>
    </r>
    <r>
      <rPr>
        <b/>
        <sz val="14"/>
        <color rgb="FF00B0F0"/>
        <rFont val="Calibri (Основной текст)"/>
        <charset val="204"/>
      </rPr>
      <t xml:space="preserve"> голубой</t>
    </r>
    <r>
      <rPr>
        <sz val="14"/>
        <color theme="1"/>
        <rFont val="Calibri (Основной текст)"/>
        <charset val="204"/>
      </rPr>
      <t xml:space="preserve"> </t>
    </r>
    <r>
      <rPr>
        <b/>
        <sz val="14"/>
        <color theme="1"/>
        <rFont val="Calibri (Основной текст)"/>
        <charset val="204"/>
      </rPr>
      <t>стерильный</t>
    </r>
  </si>
  <si>
    <r>
      <t xml:space="preserve">Халат одноразовый 140 см 42 гр 1 шт/упк </t>
    </r>
    <r>
      <rPr>
        <b/>
        <sz val="14"/>
        <color rgb="FF00B0F0"/>
        <rFont val="Calibri (Основной текст)"/>
        <charset val="204"/>
      </rPr>
      <t xml:space="preserve"> голубой</t>
    </r>
    <r>
      <rPr>
        <sz val="14"/>
        <color theme="1"/>
        <rFont val="Calibri (Основной текст)"/>
        <charset val="204"/>
      </rPr>
      <t xml:space="preserve"> нестерильный</t>
    </r>
  </si>
  <si>
    <r>
      <t>Халат одноразовый 140 см 42 гр 1</t>
    </r>
    <r>
      <rPr>
        <sz val="14"/>
        <rFont val="Calibri (Основной текст)"/>
        <charset val="204"/>
      </rPr>
      <t xml:space="preserve"> шт/упк</t>
    </r>
    <r>
      <rPr>
        <b/>
        <sz val="14"/>
        <color rgb="FF00B0F0"/>
        <rFont val="Calibri (Основной текст)"/>
        <charset val="204"/>
      </rPr>
      <t xml:space="preserve"> голубой</t>
    </r>
    <r>
      <rPr>
        <sz val="14"/>
        <color theme="1"/>
        <rFont val="Calibri (Основной текст)"/>
        <charset val="204"/>
      </rPr>
      <t xml:space="preserve"> </t>
    </r>
    <r>
      <rPr>
        <b/>
        <sz val="14"/>
        <color theme="1"/>
        <rFont val="Calibri (Основной текст)"/>
        <charset val="204"/>
      </rPr>
      <t>стерильный</t>
    </r>
  </si>
  <si>
    <r>
      <t>Простыня SMS</t>
    </r>
    <r>
      <rPr>
        <b/>
        <sz val="14"/>
        <rFont val="Calibri (Основной текст)"/>
        <charset val="204"/>
      </rPr>
      <t xml:space="preserve"> Белый</t>
    </r>
    <r>
      <rPr>
        <sz val="14"/>
        <rFont val="Calibri (Основной текст)"/>
        <charset val="204"/>
      </rPr>
      <t xml:space="preserve"> 200х80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</si>
  <si>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Голубой</t>
    </r>
    <r>
      <rPr>
        <sz val="14"/>
        <rFont val="Calibri (Основной текст)"/>
        <charset val="204"/>
      </rPr>
      <t xml:space="preserve"> 200х80 см 100 шт </t>
    </r>
    <r>
      <rPr>
        <b/>
        <sz val="14"/>
        <rFont val="Calibri (Основной текст)"/>
        <charset val="204"/>
      </rPr>
      <t>рулон с перфорацией</t>
    </r>
  </si>
  <si>
    <r>
      <t xml:space="preserve">Простыня SMS </t>
    </r>
    <r>
      <rPr>
        <b/>
        <sz val="14"/>
        <rFont val="Calibri (Основной текст)"/>
        <charset val="204"/>
      </rPr>
      <t>плотные Белый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</si>
  <si>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Белый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</si>
  <si>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Голубой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</si>
  <si>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Зелёный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</si>
  <si>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Малиновые </t>
    </r>
    <r>
      <rPr>
        <sz val="14"/>
        <rFont val="Calibri (Основной текст)"/>
        <charset val="204"/>
      </rPr>
      <t xml:space="preserve">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</si>
  <si>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Желтые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</si>
  <si>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Розовый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</si>
  <si>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Фиолетовый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</si>
  <si>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r>
      <t>Простыня SMS</t>
    </r>
    <r>
      <rPr>
        <b/>
        <sz val="14"/>
        <rFont val="Calibri (Основной текст)"/>
        <charset val="204"/>
      </rPr>
      <t xml:space="preserve"> Чёрный</t>
    </r>
    <r>
      <rPr>
        <sz val="14"/>
        <rFont val="Calibri (Основной текст)"/>
        <charset val="204"/>
      </rPr>
      <t xml:space="preserve"> 200х70 см 100 шт </t>
    </r>
    <r>
      <rPr>
        <b/>
        <sz val="14"/>
        <rFont val="Calibri (Основной текст)"/>
        <charset val="204"/>
      </rPr>
      <t>рулон с перфорацией</t>
    </r>
  </si>
  <si>
    <t>ДЕЗИНФЕКЦИЯ И СТЕРИЛИЗАЦИЯ</t>
  </si>
  <si>
    <t>МОЮЩИЕ, ЧИСТЯЩИЕ И КОСМЕТИЧЕСКИЕ СРЕДСТВА</t>
  </si>
  <si>
    <t>СРЕДСТВА ИНДИВИДУАЛЬНОЙ ЗАЩИТЫ</t>
  </si>
  <si>
    <t>ОБОРУДОВАНИЕ И ТЕХНИКА</t>
  </si>
  <si>
    <t>МЕДИЦИНСКИЕ РАСХОДНЫЕ МАТЕРИАЛЫ</t>
  </si>
  <si>
    <t>ДЛЯ ИНДУСТРИИ КРАСОТЫ И СЕРВИСА</t>
  </si>
  <si>
    <t>ИНСЕКТОАКАРИЦИДНЫЕ ПРЕПАРАТЫ</t>
  </si>
  <si>
    <t>COVID-19</t>
  </si>
  <si>
    <t>01. Экспресс-тесты на COVID-19</t>
  </si>
  <si>
    <t>Экспресс-тест на COVID-19 Antigen Test Cassette</t>
  </si>
  <si>
    <t>Рециркулятор воздуха "Арсенал" (1 лампа х 15 Вт)</t>
  </si>
  <si>
    <t>02. Маски и респираторы</t>
  </si>
  <si>
    <t>03. Универсальные дезинфицирующие средства</t>
  </si>
  <si>
    <t>04. Антисептики</t>
  </si>
  <si>
    <t>08. Крепежи и диспенсеры</t>
  </si>
  <si>
    <t>09. Дезинфекция воздуха</t>
  </si>
  <si>
    <t>10. Оборудование и техника</t>
  </si>
  <si>
    <r>
      <t xml:space="preserve">Маска медицинская </t>
    </r>
    <r>
      <rPr>
        <b/>
        <sz val="14"/>
        <color indexed="8"/>
        <rFont val="Calibri"/>
        <family val="2"/>
        <charset val="204"/>
        <scheme val="minor"/>
      </rPr>
      <t>цвет Белый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100 шт./упк</t>
    </r>
    <r>
      <rPr>
        <b/>
        <sz val="14"/>
        <rFont val="Calibri"/>
        <family val="2"/>
        <charset val="204"/>
        <scheme val="minor"/>
      </rPr>
      <t xml:space="preserve"> (в пакете)</t>
    </r>
  </si>
  <si>
    <r>
      <t xml:space="preserve">Маска медицинская </t>
    </r>
    <r>
      <rPr>
        <b/>
        <sz val="14"/>
        <rFont val="Calibri"/>
        <family val="2"/>
        <charset val="204"/>
        <scheme val="minor"/>
      </rPr>
      <t>цвет Голубой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 5 шт./упк </t>
    </r>
    <r>
      <rPr>
        <b/>
        <sz val="14"/>
        <rFont val="Calibri"/>
        <family val="2"/>
        <charset val="204"/>
        <scheme val="minor"/>
      </rPr>
      <t>(в пакете)</t>
    </r>
  </si>
  <si>
    <r>
      <t xml:space="preserve">Маска медицинская </t>
    </r>
    <r>
      <rPr>
        <b/>
        <sz val="14"/>
        <rFont val="Calibri"/>
        <family val="2"/>
        <charset val="204"/>
        <scheme val="minor"/>
      </rPr>
      <t>цвет Голубой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 50 шт./упк </t>
    </r>
    <r>
      <rPr>
        <b/>
        <sz val="14"/>
        <rFont val="Calibri"/>
        <family val="2"/>
        <charset val="204"/>
        <scheme val="minor"/>
      </rPr>
      <t>(в пакете)</t>
    </r>
  </si>
  <si>
    <r>
      <t xml:space="preserve">Маска медицинская </t>
    </r>
    <r>
      <rPr>
        <b/>
        <sz val="14"/>
        <rFont val="Calibri"/>
        <family val="2"/>
        <charset val="204"/>
        <scheme val="minor"/>
      </rPr>
      <t xml:space="preserve">цвет Розовый 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50 шт./упк</t>
    </r>
    <r>
      <rPr>
        <b/>
        <sz val="14"/>
        <rFont val="Calibri"/>
        <family val="2"/>
        <charset val="204"/>
        <scheme val="minor"/>
      </rPr>
      <t xml:space="preserve"> (в пакете)</t>
    </r>
  </si>
  <si>
    <r>
      <t xml:space="preserve">Маска </t>
    </r>
    <r>
      <rPr>
        <b/>
        <sz val="14"/>
        <rFont val="Calibri"/>
        <family val="2"/>
        <charset val="204"/>
        <scheme val="minor"/>
      </rPr>
      <t>цвет Чёрный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50 шт./упк </t>
    </r>
    <r>
      <rPr>
        <b/>
        <sz val="14"/>
        <rFont val="Calibri"/>
        <family val="2"/>
        <charset val="204"/>
        <scheme val="minor"/>
      </rPr>
      <t>(в пакете)</t>
    </r>
  </si>
  <si>
    <r>
      <t xml:space="preserve">Маска цвет </t>
    </r>
    <r>
      <rPr>
        <b/>
        <sz val="14"/>
        <color theme="1"/>
        <rFont val="Calibri"/>
        <family val="2"/>
        <charset val="204"/>
        <scheme val="minor"/>
      </rPr>
      <t>Сиреневая</t>
    </r>
    <r>
      <rPr>
        <sz val="14"/>
        <color theme="1"/>
        <rFont val="Calibri"/>
        <family val="2"/>
        <charset val="204"/>
        <scheme val="minor"/>
      </rPr>
      <t xml:space="preserve"> 3-х слойная на резинках 50 шт./упк </t>
    </r>
    <r>
      <rPr>
        <b/>
        <sz val="14"/>
        <color theme="1"/>
        <rFont val="Calibri"/>
        <family val="2"/>
        <charset val="204"/>
        <scheme val="minor"/>
      </rPr>
      <t>(в пакете)</t>
    </r>
  </si>
  <si>
    <r>
      <t xml:space="preserve">Маска </t>
    </r>
    <r>
      <rPr>
        <b/>
        <sz val="14"/>
        <rFont val="Calibri"/>
        <family val="2"/>
        <charset val="204"/>
        <scheme val="minor"/>
      </rPr>
      <t>цвет Оранжевая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50 шт./упк </t>
    </r>
    <r>
      <rPr>
        <b/>
        <sz val="14"/>
        <rFont val="Calibri"/>
        <family val="2"/>
        <charset val="204"/>
        <scheme val="minor"/>
      </rPr>
      <t>(в пакете)</t>
    </r>
  </si>
  <si>
    <r>
      <t xml:space="preserve">Маска </t>
    </r>
    <r>
      <rPr>
        <b/>
        <sz val="14"/>
        <rFont val="Calibri"/>
        <family val="2"/>
        <charset val="204"/>
        <scheme val="minor"/>
      </rPr>
      <t>цвет Желтая</t>
    </r>
    <r>
      <rPr>
        <sz val="14"/>
        <color indexed="8"/>
        <rFont val="Calibri"/>
        <family val="2"/>
        <charset val="204"/>
        <scheme val="minor"/>
      </rPr>
      <t xml:space="preserve"> 3-х слойная на резинках 50 шт./упк </t>
    </r>
    <r>
      <rPr>
        <b/>
        <sz val="14"/>
        <rFont val="Calibri"/>
        <family val="2"/>
        <charset val="204"/>
        <scheme val="minor"/>
      </rPr>
      <t>(в пакете)</t>
    </r>
  </si>
  <si>
    <t>05. Салфетки антисептические</t>
  </si>
  <si>
    <t>Рециркулятор воздуха "Арсенал" (2 лампы х 15 Вт)</t>
  </si>
</sst>
</file>

<file path=xl/styles.xml><?xml version="1.0" encoding="utf-8"?>
<styleSheet xmlns="http://schemas.openxmlformats.org/spreadsheetml/2006/main">
  <fonts count="6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Основной текст)"/>
      <charset val="204"/>
    </font>
    <font>
      <b/>
      <sz val="14"/>
      <color theme="1"/>
      <name val="Calibri (Основной текст)"/>
      <charset val="204"/>
    </font>
    <font>
      <b/>
      <sz val="14"/>
      <color indexed="8"/>
      <name val="Calibri (Основной текст)"/>
      <charset val="204"/>
    </font>
    <font>
      <sz val="14"/>
      <color indexed="8"/>
      <name val="Calibri (Основной текст)"/>
      <charset val="204"/>
    </font>
    <font>
      <b/>
      <sz val="14"/>
      <color rgb="FF000000"/>
      <name val="Calibri (Основной текст)"/>
      <charset val="204"/>
    </font>
    <font>
      <sz val="14"/>
      <color rgb="FF000000"/>
      <name val="Calibri (Основной текст)"/>
      <charset val="204"/>
    </font>
    <font>
      <sz val="14"/>
      <name val="Calibri (Основной текст)"/>
      <charset val="204"/>
    </font>
    <font>
      <b/>
      <sz val="14"/>
      <name val="Calibri (Основной текст)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46"/>
      <name val="Calibri (Основной текст)"/>
      <charset val="204"/>
    </font>
    <font>
      <b/>
      <sz val="14"/>
      <color indexed="51"/>
      <name val="Calibri (Основной текст)"/>
      <charset val="204"/>
    </font>
    <font>
      <b/>
      <sz val="14"/>
      <color indexed="53"/>
      <name val="Calibri (Основной текст)"/>
      <charset val="204"/>
    </font>
    <font>
      <b/>
      <sz val="14"/>
      <color indexed="40"/>
      <name val="Calibri (Основной текст)"/>
      <charset val="204"/>
    </font>
    <font>
      <sz val="14"/>
      <color indexed="40"/>
      <name val="Calibri (Основной текст)"/>
      <charset val="204"/>
    </font>
    <font>
      <b/>
      <sz val="14"/>
      <color indexed="55"/>
      <name val="Calibri (Основной текст)"/>
      <charset val="204"/>
    </font>
    <font>
      <b/>
      <sz val="14"/>
      <color rgb="FFCC66FF"/>
      <name val="Calibri (Основной текст)"/>
      <charset val="204"/>
    </font>
    <font>
      <b/>
      <sz val="14"/>
      <color theme="9" tint="-0.249977111117893"/>
      <name val="Calibri (Основной текст)"/>
      <charset val="204"/>
    </font>
    <font>
      <b/>
      <sz val="14"/>
      <color indexed="10"/>
      <name val="Calibri (Основной текст)"/>
      <charset val="204"/>
    </font>
    <font>
      <b/>
      <sz val="14"/>
      <color theme="3" tint="0.39997558519241921"/>
      <name val="Calibri (Основной текст)"/>
      <charset val="204"/>
    </font>
    <font>
      <b/>
      <sz val="14"/>
      <color indexed="36"/>
      <name val="Calibri (Основной текст)"/>
      <charset val="204"/>
    </font>
    <font>
      <b/>
      <sz val="14"/>
      <color indexed="17"/>
      <name val="Calibri (Основной текст)"/>
      <charset val="204"/>
    </font>
    <font>
      <b/>
      <sz val="14"/>
      <color rgb="FFFF0000"/>
      <name val="Calibri (Основной текст)"/>
      <charset val="204"/>
    </font>
    <font>
      <b/>
      <sz val="14"/>
      <color rgb="FFFD77EE"/>
      <name val="Calibri (Основной текст)"/>
      <charset val="204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3" tint="0.3999755851924192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Calibri (Основной текст)"/>
      <charset val="204"/>
    </font>
    <font>
      <b/>
      <i/>
      <sz val="14"/>
      <color theme="1"/>
      <name val="Calibri (Основной текст)"/>
      <charset val="204"/>
    </font>
    <font>
      <sz val="14"/>
      <color theme="3" tint="0.59999389629810485"/>
      <name val="Calibri (Основной текст)"/>
      <charset val="204"/>
    </font>
    <font>
      <b/>
      <sz val="14"/>
      <color rgb="FF7030A0"/>
      <name val="Calibri (Основной текст)"/>
      <charset val="204"/>
    </font>
    <font>
      <sz val="14"/>
      <color rgb="FF00B050"/>
      <name val="Calibri (Основной текст)"/>
      <charset val="204"/>
    </font>
    <font>
      <b/>
      <sz val="14"/>
      <color rgb="FF00B050"/>
      <name val="Calibri (Основной текст)"/>
      <charset val="204"/>
    </font>
    <font>
      <b/>
      <sz val="14"/>
      <color rgb="FF00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color theme="1" tint="4.9989318521683403E-2"/>
      <name val="Calibri (Основной текст)"/>
      <charset val="204"/>
    </font>
    <font>
      <b/>
      <sz val="14"/>
      <color theme="1" tint="4.9989318521683403E-2"/>
      <name val="Calibri (Основной текст)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color rgb="FF00B0F0"/>
      <name val="Calibri (Основной текст)"/>
      <charset val="204"/>
    </font>
    <font>
      <b/>
      <sz val="14"/>
      <color rgb="FFFF000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E12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BF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rgb="FFFFF58C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58C"/>
      </patternFill>
    </fill>
    <fill>
      <patternFill patternType="solid">
        <fgColor theme="5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Fill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14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justify" wrapText="1"/>
    </xf>
    <xf numFmtId="0" fontId="8" fillId="4" borderId="1" xfId="0" applyNumberFormat="1" applyFont="1" applyFill="1" applyBorder="1" applyAlignment="1">
      <alignment horizontal="justify" wrapText="1"/>
    </xf>
    <xf numFmtId="0" fontId="8" fillId="6" borderId="1" xfId="0" applyNumberFormat="1" applyFont="1" applyFill="1" applyBorder="1" applyAlignment="1">
      <alignment horizontal="justify" wrapText="1"/>
    </xf>
    <xf numFmtId="0" fontId="8" fillId="5" borderId="1" xfId="0" applyNumberFormat="1" applyFont="1" applyFill="1" applyBorder="1" applyAlignment="1">
      <alignment horizontal="justify" wrapText="1"/>
    </xf>
    <xf numFmtId="0" fontId="13" fillId="13" borderId="1" xfId="0" applyFont="1" applyFill="1" applyBorder="1"/>
    <xf numFmtId="0" fontId="13" fillId="14" borderId="1" xfId="0" applyFont="1" applyFill="1" applyBorder="1"/>
    <xf numFmtId="0" fontId="14" fillId="10" borderId="1" xfId="0" applyNumberFormat="1" applyFont="1" applyFill="1" applyBorder="1" applyAlignment="1">
      <alignment horizontal="left" vertical="center" wrapText="1"/>
    </xf>
    <xf numFmtId="0" fontId="14" fillId="11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left" vertical="center" wrapText="1"/>
    </xf>
    <xf numFmtId="0" fontId="14" fillId="9" borderId="1" xfId="0" applyNumberFormat="1" applyFont="1" applyFill="1" applyBorder="1" applyAlignment="1">
      <alignment horizontal="left" vertical="center" wrapText="1"/>
    </xf>
    <xf numFmtId="0" fontId="14" fillId="6" borderId="1" xfId="0" applyNumberFormat="1" applyFont="1" applyFill="1" applyBorder="1" applyAlignment="1">
      <alignment horizontal="left" vertical="center" wrapText="1"/>
    </xf>
    <xf numFmtId="0" fontId="14" fillId="8" borderId="1" xfId="0" applyNumberFormat="1" applyFont="1" applyFill="1" applyBorder="1" applyAlignment="1">
      <alignment horizontal="lef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NumberFormat="1" applyFont="1" applyBorder="1" applyAlignment="1">
      <alignment horizontal="center"/>
    </xf>
    <xf numFmtId="0" fontId="33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vertical="top" wrapText="1"/>
    </xf>
    <xf numFmtId="0" fontId="36" fillId="0" borderId="1" xfId="0" applyFont="1" applyFill="1" applyBorder="1" applyAlignment="1">
      <alignment horizontal="left" wrapText="1"/>
    </xf>
    <xf numFmtId="0" fontId="16" fillId="0" borderId="6" xfId="0" applyFont="1" applyFill="1" applyBorder="1"/>
    <xf numFmtId="0" fontId="16" fillId="0" borderId="1" xfId="0" applyFont="1" applyFill="1" applyBorder="1" applyAlignment="1">
      <alignment horizontal="center"/>
    </xf>
    <xf numFmtId="0" fontId="16" fillId="4" borderId="1" xfId="0" applyFont="1" applyFill="1" applyBorder="1"/>
    <xf numFmtId="0" fontId="16" fillId="12" borderId="1" xfId="0" applyFont="1" applyFill="1" applyBorder="1"/>
    <xf numFmtId="0" fontId="16" fillId="5" borderId="1" xfId="0" applyFont="1" applyFill="1" applyBorder="1"/>
    <xf numFmtId="0" fontId="37" fillId="0" borderId="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33" fillId="0" borderId="7" xfId="0" applyNumberFormat="1" applyFont="1" applyBorder="1" applyAlignment="1">
      <alignment vertical="top" wrapText="1"/>
    </xf>
    <xf numFmtId="0" fontId="33" fillId="0" borderId="7" xfId="0" applyNumberFormat="1" applyFont="1" applyBorder="1" applyAlignment="1">
      <alignment horizontal="center" vertical="center" wrapText="1"/>
    </xf>
    <xf numFmtId="0" fontId="33" fillId="0" borderId="7" xfId="0" applyFont="1" applyFill="1" applyBorder="1"/>
    <xf numFmtId="0" fontId="16" fillId="0" borderId="7" xfId="0" applyFont="1" applyFill="1" applyBorder="1" applyAlignment="1">
      <alignment horizontal="left"/>
    </xf>
    <xf numFmtId="0" fontId="16" fillId="0" borderId="7" xfId="0" applyFont="1" applyBorder="1"/>
    <xf numFmtId="0" fontId="9" fillId="0" borderId="1" xfId="0" applyNumberFormat="1" applyFont="1" applyFill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left" vertical="top" wrapText="1"/>
    </xf>
    <xf numFmtId="0" fontId="32" fillId="22" borderId="1" xfId="0" applyFont="1" applyFill="1" applyBorder="1" applyAlignment="1">
      <alignment horizontal="left" vertical="center" wrapText="1"/>
    </xf>
    <xf numFmtId="0" fontId="8" fillId="23" borderId="1" xfId="0" applyFont="1" applyFill="1" applyBorder="1" applyAlignment="1">
      <alignment vertical="center" wrapText="1"/>
    </xf>
    <xf numFmtId="0" fontId="8" fillId="9" borderId="1" xfId="0" applyNumberFormat="1" applyFont="1" applyFill="1" applyBorder="1" applyAlignment="1">
      <alignment horizontal="left" vertical="top" wrapText="1"/>
    </xf>
    <xf numFmtId="0" fontId="9" fillId="15" borderId="1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8" fillId="24" borderId="1" xfId="0" applyNumberFormat="1" applyFont="1" applyFill="1" applyBorder="1" applyAlignment="1">
      <alignment horizontal="justify" wrapText="1"/>
    </xf>
    <xf numFmtId="0" fontId="16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0" fillId="0" borderId="0" xfId="0" applyFont="1"/>
    <xf numFmtId="0" fontId="36" fillId="10" borderId="1" xfId="0" applyFont="1" applyFill="1" applyBorder="1" applyAlignment="1">
      <alignment vertical="center" wrapText="1"/>
    </xf>
    <xf numFmtId="0" fontId="0" fillId="0" borderId="0" xfId="0" applyFont="1" applyFill="1"/>
    <xf numFmtId="0" fontId="36" fillId="10" borderId="1" xfId="0" applyFont="1" applyFill="1" applyBorder="1" applyAlignment="1">
      <alignment wrapText="1"/>
    </xf>
    <xf numFmtId="0" fontId="0" fillId="0" borderId="0" xfId="0" applyFont="1" applyBorder="1"/>
    <xf numFmtId="0" fontId="1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0" fontId="14" fillId="25" borderId="2" xfId="0" applyFont="1" applyFill="1" applyBorder="1" applyAlignment="1">
      <alignment horizontal="left" vertical="center" wrapText="1"/>
    </xf>
    <xf numFmtId="0" fontId="14" fillId="26" borderId="1" xfId="0" applyFont="1" applyFill="1" applyBorder="1" applyAlignment="1">
      <alignment horizontal="left" vertical="center" wrapText="1"/>
    </xf>
    <xf numFmtId="0" fontId="14" fillId="15" borderId="1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9" fillId="15" borderId="7" xfId="0" applyNumberFormat="1" applyFont="1" applyFill="1" applyBorder="1" applyAlignment="1">
      <alignment horizontal="justify" wrapText="1"/>
    </xf>
    <xf numFmtId="0" fontId="8" fillId="27" borderId="9" xfId="0" applyFont="1" applyFill="1" applyBorder="1" applyAlignment="1">
      <alignment vertical="center" wrapText="1"/>
    </xf>
    <xf numFmtId="0" fontId="8" fillId="27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3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6" fillId="0" borderId="1" xfId="0" applyFont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justify" wrapText="1"/>
    </xf>
    <xf numFmtId="0" fontId="16" fillId="4" borderId="1" xfId="0" applyNumberFormat="1" applyFont="1" applyFill="1" applyBorder="1" applyAlignment="1">
      <alignment horizontal="justify" wrapText="1"/>
    </xf>
    <xf numFmtId="0" fontId="16" fillId="6" borderId="1" xfId="0" applyNumberFormat="1" applyFont="1" applyFill="1" applyBorder="1" applyAlignment="1">
      <alignment horizontal="justify" wrapText="1"/>
    </xf>
    <xf numFmtId="0" fontId="16" fillId="5" borderId="1" xfId="0" applyNumberFormat="1" applyFont="1" applyFill="1" applyBorder="1" applyAlignment="1">
      <alignment horizontal="justify" wrapText="1"/>
    </xf>
    <xf numFmtId="0" fontId="16" fillId="24" borderId="1" xfId="0" applyNumberFormat="1" applyFont="1" applyFill="1" applyBorder="1" applyAlignment="1">
      <alignment horizontal="justify" wrapText="1"/>
    </xf>
    <xf numFmtId="0" fontId="16" fillId="9" borderId="1" xfId="0" applyNumberFormat="1" applyFont="1" applyFill="1" applyBorder="1" applyAlignment="1">
      <alignment horizontal="left" vertical="top" wrapText="1"/>
    </xf>
    <xf numFmtId="0" fontId="16" fillId="15" borderId="1" xfId="0" applyNumberFormat="1" applyFont="1" applyFill="1" applyBorder="1" applyAlignment="1">
      <alignment horizontal="left" vertical="top" wrapText="1"/>
    </xf>
    <xf numFmtId="0" fontId="16" fillId="15" borderId="1" xfId="0" applyNumberFormat="1" applyFont="1" applyFill="1" applyBorder="1" applyAlignment="1">
      <alignment horizontal="justify" wrapText="1"/>
    </xf>
    <xf numFmtId="0" fontId="16" fillId="15" borderId="7" xfId="0" applyNumberFormat="1" applyFont="1" applyFill="1" applyBorder="1" applyAlignment="1">
      <alignment horizontal="justify" wrapText="1"/>
    </xf>
    <xf numFmtId="0" fontId="16" fillId="22" borderId="1" xfId="0" applyFont="1" applyFill="1" applyBorder="1" applyAlignment="1">
      <alignment horizontal="left" vertical="center" wrapText="1"/>
    </xf>
    <xf numFmtId="0" fontId="32" fillId="30" borderId="1" xfId="0" applyFont="1" applyFill="1" applyBorder="1" applyAlignment="1">
      <alignment horizontal="center" vertical="center"/>
    </xf>
    <xf numFmtId="0" fontId="58" fillId="31" borderId="2" xfId="0" applyFont="1" applyFill="1" applyBorder="1" applyAlignment="1">
      <alignment horizontal="center" vertical="center" wrapText="1"/>
    </xf>
    <xf numFmtId="0" fontId="58" fillId="31" borderId="3" xfId="0" applyFont="1" applyFill="1" applyBorder="1" applyAlignment="1">
      <alignment horizontal="center" vertical="center" wrapText="1"/>
    </xf>
    <xf numFmtId="0" fontId="58" fillId="31" borderId="4" xfId="0" applyFont="1" applyFill="1" applyBorder="1" applyAlignment="1">
      <alignment horizontal="center" vertical="center" wrapText="1"/>
    </xf>
    <xf numFmtId="0" fontId="54" fillId="30" borderId="8" xfId="0" applyFont="1" applyFill="1" applyBorder="1" applyAlignment="1">
      <alignment horizontal="center" vertical="center"/>
    </xf>
    <xf numFmtId="0" fontId="54" fillId="30" borderId="9" xfId="0" applyFont="1" applyFill="1" applyBorder="1" applyAlignment="1">
      <alignment horizontal="center" vertical="center"/>
    </xf>
    <xf numFmtId="0" fontId="32" fillId="30" borderId="2" xfId="0" applyFont="1" applyFill="1" applyBorder="1" applyAlignment="1">
      <alignment horizontal="center" vertical="center"/>
    </xf>
    <xf numFmtId="0" fontId="32" fillId="30" borderId="3" xfId="0" applyFont="1" applyFill="1" applyBorder="1" applyAlignment="1">
      <alignment horizontal="center" vertical="center"/>
    </xf>
    <xf numFmtId="0" fontId="47" fillId="32" borderId="1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62" fillId="29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2" borderId="8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7" fillId="16" borderId="8" xfId="0" applyFont="1" applyFill="1" applyBorder="1" applyAlignment="1">
      <alignment horizontal="center" wrapText="1"/>
    </xf>
    <xf numFmtId="0" fontId="57" fillId="16" borderId="9" xfId="0" applyFont="1" applyFill="1" applyBorder="1" applyAlignment="1">
      <alignment horizontal="center" wrapText="1"/>
    </xf>
    <xf numFmtId="0" fontId="58" fillId="17" borderId="2" xfId="0" applyFont="1" applyFill="1" applyBorder="1" applyAlignment="1">
      <alignment horizontal="center" vertical="center" wrapText="1"/>
    </xf>
    <xf numFmtId="0" fontId="58" fillId="17" borderId="3" xfId="0" applyFont="1" applyFill="1" applyBorder="1" applyAlignment="1">
      <alignment horizontal="center" vertical="center" wrapText="1"/>
    </xf>
    <xf numFmtId="0" fontId="58" fillId="17" borderId="4" xfId="0" applyFont="1" applyFill="1" applyBorder="1" applyAlignment="1">
      <alignment horizontal="center" vertical="center" wrapText="1"/>
    </xf>
    <xf numFmtId="0" fontId="58" fillId="17" borderId="8" xfId="0" applyFont="1" applyFill="1" applyBorder="1" applyAlignment="1">
      <alignment horizontal="center" vertical="center" wrapText="1"/>
    </xf>
    <xf numFmtId="0" fontId="58" fillId="17" borderId="9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18" borderId="2" xfId="0" applyFont="1" applyFill="1" applyBorder="1" applyAlignment="1">
      <alignment horizontal="center" vertical="center"/>
    </xf>
    <xf numFmtId="0" fontId="32" fillId="18" borderId="3" xfId="0" applyFont="1" applyFill="1" applyBorder="1" applyAlignment="1">
      <alignment horizontal="center" vertical="center"/>
    </xf>
    <xf numFmtId="0" fontId="32" fillId="18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18" borderId="8" xfId="0" applyFont="1" applyFill="1" applyBorder="1" applyAlignment="1">
      <alignment horizontal="center" vertical="center"/>
    </xf>
    <xf numFmtId="0" fontId="32" fillId="18" borderId="9" xfId="0" applyFont="1" applyFill="1" applyBorder="1" applyAlignment="1">
      <alignment horizontal="center" vertical="center"/>
    </xf>
    <xf numFmtId="0" fontId="47" fillId="19" borderId="8" xfId="0" applyFont="1" applyFill="1" applyBorder="1" applyAlignment="1">
      <alignment horizontal="center" wrapText="1"/>
    </xf>
    <xf numFmtId="0" fontId="47" fillId="19" borderId="9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wrapText="1"/>
    </xf>
    <xf numFmtId="0" fontId="9" fillId="15" borderId="1" xfId="0" applyFont="1" applyFill="1" applyBorder="1" applyAlignment="1">
      <alignment horizontal="center" vertical="center"/>
    </xf>
    <xf numFmtId="0" fontId="12" fillId="20" borderId="2" xfId="0" applyFont="1" applyFill="1" applyBorder="1" applyAlignment="1">
      <alignment horizontal="center" wrapText="1"/>
    </xf>
    <xf numFmtId="0" fontId="12" fillId="20" borderId="3" xfId="0" applyFont="1" applyFill="1" applyBorder="1" applyAlignment="1">
      <alignment horizontal="center" wrapText="1"/>
    </xf>
    <xf numFmtId="0" fontId="12" fillId="20" borderId="4" xfId="0" applyFont="1" applyFill="1" applyBorder="1" applyAlignment="1">
      <alignment horizontal="center" wrapText="1"/>
    </xf>
    <xf numFmtId="0" fontId="32" fillId="15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32" fillId="9" borderId="4" xfId="0" applyFont="1" applyFill="1" applyBorder="1" applyAlignment="1">
      <alignment horizontal="center" vertical="center"/>
    </xf>
    <xf numFmtId="0" fontId="32" fillId="28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28" borderId="3" xfId="0" applyFont="1" applyFill="1" applyBorder="1" applyAlignment="1">
      <alignment horizontal="center" vertical="center"/>
    </xf>
  </cellXfs>
  <cellStyles count="173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0" builtinId="9" hidden="1"/>
    <cellStyle name="Открывавшаяся гиперссылка" xfId="121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5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29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33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7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1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45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9" builtinId="9" hidden="1"/>
    <cellStyle name="Открывавшаяся гиперссылка" xfId="150" builtinId="9" hidden="1"/>
    <cellStyle name="Открывавшаяся гиперссылка" xfId="151" builtinId="9" hidden="1"/>
    <cellStyle name="Открывавшаяся гиперссылка" xfId="152" builtinId="9" hidden="1"/>
    <cellStyle name="Открывавшаяся гиперссылка" xfId="153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6" builtinId="9" hidden="1"/>
    <cellStyle name="Открывавшаяся гиперссылка" xfId="157" builtinId="9" hidden="1"/>
    <cellStyle name="Открывавшаяся гиперссылка" xfId="158" builtinId="9" hidden="1"/>
    <cellStyle name="Открывавшаяся гиперссылка" xfId="159" builtinId="9" hidden="1"/>
    <cellStyle name="Открывавшаяся гиперссылка" xfId="160" builtinId="9" hidden="1"/>
    <cellStyle name="Открывавшаяся гиперссылка" xfId="161" builtinId="9" hidden="1"/>
    <cellStyle name="Открывавшаяся гиперссылка" xfId="162" builtinId="9" hidden="1"/>
    <cellStyle name="Открывавшаяся гиперссылка" xfId="163" builtinId="9" hidden="1"/>
    <cellStyle name="Открывавшаяся гиперссылка" xfId="164" builtinId="9" hidden="1"/>
    <cellStyle name="Открывавшаяся гиперссылка" xfId="165" builtinId="9" hidden="1"/>
    <cellStyle name="Открывавшаяся гиперссылка" xfId="166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69" builtinId="9" hidden="1"/>
    <cellStyle name="Открывавшаяся гиперссылка" xfId="170" builtinId="9" hidden="1"/>
    <cellStyle name="Открывавшаяся гиперссылка" xfId="171" builtinId="9" hidden="1"/>
    <cellStyle name="Открывавшаяся гиперссылка" xfId="172" builtinId="9" hidden="1"/>
  </cellStyles>
  <dxfs count="0"/>
  <tableStyles count="0" defaultTableStyle="TableStyleMedium9" defaultPivotStyle="PivotStyleLight16"/>
  <colors>
    <mruColors>
      <color rgb="FFFF33CC"/>
      <color rgb="FFF5B3F3"/>
      <color rgb="FFFFBBFE"/>
      <color rgb="FFECA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590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353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590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5147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590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590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590" y="88394"/>
          <a:ext cx="4013455" cy="15971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2250040</xdr:colOff>
      <xdr:row>0</xdr:row>
      <xdr:rowOff>88394</xdr:rowOff>
    </xdr:from>
    <xdr:to>
      <xdr:col>1</xdr:col>
      <xdr:colOff>6263495</xdr:colOff>
      <xdr:row>0</xdr:row>
      <xdr:rowOff>1685516</xdr:rowOff>
    </xdr:to>
    <xdr:pic>
      <xdr:nvPicPr>
        <xdr:cNvPr id="2" name="Изображение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0590" y="88394"/>
          <a:ext cx="4013455" cy="1597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K108"/>
  <sheetViews>
    <sheetView topLeftCell="A97" zoomScaleNormal="100" zoomScalePageLayoutView="125" workbookViewId="0">
      <selection activeCell="B105" sqref="B105"/>
    </sheetView>
  </sheetViews>
  <sheetFormatPr defaultColWidth="8.85546875" defaultRowHeight="18.75"/>
  <cols>
    <col min="1" max="1" width="8.85546875" style="89" customWidth="1"/>
    <col min="2" max="2" width="100.5703125" style="92" customWidth="1"/>
    <col min="3" max="3" width="18.85546875" style="3" customWidth="1"/>
    <col min="4" max="4" width="14.85546875" style="89" customWidth="1"/>
    <col min="6" max="6" width="10.42578125" customWidth="1"/>
  </cols>
  <sheetData>
    <row r="1" spans="1:9" ht="138.94999999999999" customHeight="1">
      <c r="A1" s="187"/>
      <c r="B1" s="187"/>
      <c r="C1" s="187"/>
      <c r="D1" s="187"/>
    </row>
    <row r="2" spans="1:9" ht="24.95" customHeight="1">
      <c r="A2" s="188" t="s">
        <v>214</v>
      </c>
      <c r="B2" s="188"/>
      <c r="C2" s="188"/>
      <c r="D2" s="188"/>
    </row>
    <row r="3" spans="1:9" ht="24.95" customHeight="1">
      <c r="A3" s="189" t="s">
        <v>619</v>
      </c>
      <c r="B3" s="189"/>
      <c r="C3" s="189"/>
      <c r="D3" s="189"/>
    </row>
    <row r="4" spans="1:9">
      <c r="A4" s="98"/>
      <c r="B4" s="99"/>
      <c r="C4" s="100" t="s">
        <v>391</v>
      </c>
      <c r="D4" s="100" t="s">
        <v>106</v>
      </c>
      <c r="F4" s="190"/>
      <c r="G4" s="190"/>
      <c r="H4" s="190"/>
      <c r="I4" s="190"/>
    </row>
    <row r="5" spans="1:9">
      <c r="A5" s="184" t="s">
        <v>620</v>
      </c>
      <c r="B5" s="185"/>
      <c r="C5" s="185"/>
      <c r="D5" s="185"/>
      <c r="F5" s="164"/>
      <c r="G5" s="164"/>
      <c r="H5" s="164"/>
      <c r="I5" s="164"/>
    </row>
    <row r="6" spans="1:9">
      <c r="A6" s="38">
        <v>1</v>
      </c>
      <c r="B6" s="119" t="s">
        <v>621</v>
      </c>
      <c r="C6" s="38">
        <v>960</v>
      </c>
      <c r="D6" s="38">
        <v>800000</v>
      </c>
      <c r="F6" s="164"/>
      <c r="G6" s="164"/>
      <c r="H6" s="164"/>
      <c r="I6" s="164"/>
    </row>
    <row r="7" spans="1:9">
      <c r="A7" s="186" t="s">
        <v>623</v>
      </c>
      <c r="B7" s="186"/>
      <c r="C7" s="186"/>
      <c r="D7" s="186"/>
      <c r="F7" s="164"/>
      <c r="G7" s="164"/>
      <c r="H7" s="164"/>
      <c r="I7" s="164"/>
    </row>
    <row r="8" spans="1:9">
      <c r="A8" s="35">
        <v>1</v>
      </c>
      <c r="B8" s="168" t="s">
        <v>629</v>
      </c>
      <c r="C8" s="38">
        <v>300</v>
      </c>
      <c r="D8" s="56">
        <v>301001</v>
      </c>
      <c r="F8" s="164"/>
      <c r="G8" s="164"/>
      <c r="H8" s="164"/>
      <c r="I8" s="164"/>
    </row>
    <row r="9" spans="1:9">
      <c r="A9" s="35">
        <f>A8+1</f>
        <v>2</v>
      </c>
      <c r="B9" s="169" t="s">
        <v>630</v>
      </c>
      <c r="C9" s="38">
        <v>30</v>
      </c>
      <c r="D9" s="56">
        <f>D8+1</f>
        <v>301002</v>
      </c>
      <c r="F9" s="164"/>
      <c r="G9" s="164"/>
      <c r="H9" s="164"/>
      <c r="I9" s="164"/>
    </row>
    <row r="10" spans="1:9">
      <c r="A10" s="35">
        <f t="shared" ref="A10" si="0">A9+1</f>
        <v>3</v>
      </c>
      <c r="B10" s="169" t="s">
        <v>631</v>
      </c>
      <c r="C10" s="38">
        <v>150</v>
      </c>
      <c r="D10" s="56">
        <f t="shared" ref="D10" si="1">D9+1</f>
        <v>301003</v>
      </c>
      <c r="F10" s="164"/>
      <c r="G10" s="164"/>
      <c r="H10" s="164"/>
      <c r="I10" s="164"/>
    </row>
    <row r="11" spans="1:9">
      <c r="A11" s="35">
        <v>4</v>
      </c>
      <c r="B11" s="170" t="s">
        <v>632</v>
      </c>
      <c r="C11" s="38">
        <v>250</v>
      </c>
      <c r="D11" s="56">
        <v>301005</v>
      </c>
      <c r="F11" s="164"/>
      <c r="G11" s="164"/>
      <c r="H11" s="164"/>
      <c r="I11" s="164"/>
    </row>
    <row r="12" spans="1:9">
      <c r="A12" s="35">
        <v>5</v>
      </c>
      <c r="B12" s="171" t="s">
        <v>633</v>
      </c>
      <c r="C12" s="38">
        <v>250</v>
      </c>
      <c r="D12" s="56">
        <v>301006</v>
      </c>
      <c r="F12" s="164"/>
      <c r="G12" s="164"/>
      <c r="H12" s="164"/>
      <c r="I12" s="164"/>
    </row>
    <row r="13" spans="1:9">
      <c r="A13" s="35">
        <v>6</v>
      </c>
      <c r="B13" s="172" t="s">
        <v>634</v>
      </c>
      <c r="C13" s="38">
        <v>250</v>
      </c>
      <c r="D13" s="56">
        <v>301012</v>
      </c>
      <c r="F13" s="164"/>
      <c r="G13" s="164"/>
      <c r="H13" s="164"/>
      <c r="I13" s="164"/>
    </row>
    <row r="14" spans="1:9">
      <c r="A14" s="35">
        <v>7</v>
      </c>
      <c r="B14" s="173" t="s">
        <v>635</v>
      </c>
      <c r="C14" s="38">
        <v>250</v>
      </c>
      <c r="D14" s="56">
        <v>301014</v>
      </c>
      <c r="F14" s="164"/>
      <c r="G14" s="164"/>
      <c r="H14" s="164"/>
      <c r="I14" s="164"/>
    </row>
    <row r="15" spans="1:9">
      <c r="A15" s="35">
        <f t="shared" ref="A15:A23" si="2">A14+1</f>
        <v>8</v>
      </c>
      <c r="B15" s="174" t="s">
        <v>636</v>
      </c>
      <c r="C15" s="38">
        <v>250</v>
      </c>
      <c r="D15" s="56">
        <v>301015</v>
      </c>
      <c r="F15" s="164"/>
      <c r="G15" s="164"/>
      <c r="H15" s="164"/>
      <c r="I15" s="164"/>
    </row>
    <row r="16" spans="1:9" ht="37.5">
      <c r="A16" s="35">
        <f t="shared" si="2"/>
        <v>9</v>
      </c>
      <c r="B16" s="177" t="s">
        <v>221</v>
      </c>
      <c r="C16" s="38">
        <v>650</v>
      </c>
      <c r="D16" s="56">
        <v>301007</v>
      </c>
      <c r="F16" s="164"/>
      <c r="G16" s="164"/>
      <c r="H16" s="164"/>
      <c r="I16" s="164"/>
    </row>
    <row r="17" spans="1:9">
      <c r="A17" s="166">
        <f t="shared" si="2"/>
        <v>10</v>
      </c>
      <c r="B17" s="175" t="s">
        <v>424</v>
      </c>
      <c r="C17" s="166">
        <v>50</v>
      </c>
      <c r="D17" s="145">
        <v>301008</v>
      </c>
      <c r="F17" s="164"/>
      <c r="G17" s="164"/>
      <c r="H17" s="164"/>
      <c r="I17" s="164"/>
    </row>
    <row r="18" spans="1:9">
      <c r="A18" s="166">
        <f t="shared" si="2"/>
        <v>11</v>
      </c>
      <c r="B18" s="175" t="s">
        <v>429</v>
      </c>
      <c r="C18" s="166">
        <v>50</v>
      </c>
      <c r="D18" s="145">
        <v>301013</v>
      </c>
      <c r="F18" s="164"/>
      <c r="G18" s="164"/>
      <c r="H18" s="164"/>
      <c r="I18" s="164"/>
    </row>
    <row r="19" spans="1:9">
      <c r="A19" s="166">
        <f t="shared" si="2"/>
        <v>12</v>
      </c>
      <c r="B19" s="176" t="s">
        <v>405</v>
      </c>
      <c r="C19" s="166">
        <v>45</v>
      </c>
      <c r="D19" s="145">
        <v>301018</v>
      </c>
      <c r="F19" s="164"/>
      <c r="G19" s="164"/>
      <c r="H19" s="164"/>
      <c r="I19" s="164"/>
    </row>
    <row r="20" spans="1:9">
      <c r="A20" s="166">
        <f t="shared" si="2"/>
        <v>13</v>
      </c>
      <c r="B20" s="168" t="s">
        <v>125</v>
      </c>
      <c r="C20" s="38">
        <v>360</v>
      </c>
      <c r="D20" s="56">
        <v>301010</v>
      </c>
      <c r="F20" s="164"/>
      <c r="G20" s="164"/>
      <c r="H20" s="164"/>
      <c r="I20" s="164"/>
    </row>
    <row r="21" spans="1:9">
      <c r="A21" s="166">
        <f t="shared" si="2"/>
        <v>14</v>
      </c>
      <c r="B21" s="168" t="s">
        <v>425</v>
      </c>
      <c r="C21" s="38">
        <v>400</v>
      </c>
      <c r="D21" s="56">
        <v>301021</v>
      </c>
      <c r="F21" s="164"/>
      <c r="G21" s="164"/>
      <c r="H21" s="164"/>
      <c r="I21" s="164"/>
    </row>
    <row r="22" spans="1:9">
      <c r="A22" s="166">
        <f t="shared" si="2"/>
        <v>15</v>
      </c>
      <c r="B22" s="168" t="s">
        <v>157</v>
      </c>
      <c r="C22" s="38">
        <v>60</v>
      </c>
      <c r="D22" s="56">
        <v>301011</v>
      </c>
      <c r="F22" s="164"/>
      <c r="G22" s="164"/>
      <c r="H22" s="164"/>
      <c r="I22" s="164"/>
    </row>
    <row r="23" spans="1:9">
      <c r="A23" s="166">
        <f t="shared" si="2"/>
        <v>16</v>
      </c>
      <c r="B23" s="168" t="s">
        <v>410</v>
      </c>
      <c r="C23" s="38">
        <v>200</v>
      </c>
      <c r="D23" s="56">
        <v>301019</v>
      </c>
      <c r="F23" s="164"/>
      <c r="G23" s="164"/>
      <c r="H23" s="164"/>
      <c r="I23" s="164"/>
    </row>
    <row r="24" spans="1:9">
      <c r="A24" s="182" t="s">
        <v>624</v>
      </c>
      <c r="B24" s="183"/>
      <c r="C24" s="183"/>
      <c r="D24" s="183"/>
    </row>
    <row r="25" spans="1:9">
      <c r="A25" s="130">
        <v>1</v>
      </c>
      <c r="B25" s="131" t="s">
        <v>519</v>
      </c>
      <c r="C25" s="130">
        <v>1750</v>
      </c>
      <c r="D25" s="130">
        <v>101001</v>
      </c>
    </row>
    <row r="26" spans="1:9">
      <c r="A26" s="130">
        <v>2</v>
      </c>
      <c r="B26" s="131" t="s">
        <v>520</v>
      </c>
      <c r="C26" s="130">
        <v>360</v>
      </c>
      <c r="D26" s="130">
        <f>D25+1</f>
        <v>101002</v>
      </c>
    </row>
    <row r="27" spans="1:9">
      <c r="A27" s="130">
        <v>3</v>
      </c>
      <c r="B27" s="131" t="s">
        <v>522</v>
      </c>
      <c r="C27" s="130">
        <v>650</v>
      </c>
      <c r="D27" s="130">
        <f t="shared" ref="D27:D37" si="3">D26+1</f>
        <v>101003</v>
      </c>
    </row>
    <row r="28" spans="1:9">
      <c r="A28" s="130">
        <v>4</v>
      </c>
      <c r="B28" s="131" t="s">
        <v>521</v>
      </c>
      <c r="C28" s="130">
        <v>450</v>
      </c>
      <c r="D28" s="130">
        <f t="shared" si="3"/>
        <v>101004</v>
      </c>
    </row>
    <row r="29" spans="1:9">
      <c r="A29" s="130">
        <v>5</v>
      </c>
      <c r="B29" s="131" t="s">
        <v>523</v>
      </c>
      <c r="C29" s="130">
        <v>360</v>
      </c>
      <c r="D29" s="130">
        <f>D28+1</f>
        <v>101005</v>
      </c>
    </row>
    <row r="30" spans="1:9" s="1" customFormat="1">
      <c r="A30" s="130">
        <v>6</v>
      </c>
      <c r="B30" s="131" t="s">
        <v>524</v>
      </c>
      <c r="C30" s="130">
        <v>1750</v>
      </c>
      <c r="D30" s="130">
        <f t="shared" si="3"/>
        <v>101006</v>
      </c>
    </row>
    <row r="31" spans="1:9" s="1" customFormat="1">
      <c r="A31" s="130">
        <v>7</v>
      </c>
      <c r="B31" s="131" t="s">
        <v>525</v>
      </c>
      <c r="C31" s="130">
        <v>1250</v>
      </c>
      <c r="D31" s="130">
        <f t="shared" si="3"/>
        <v>101007</v>
      </c>
    </row>
    <row r="32" spans="1:9" s="1" customFormat="1">
      <c r="A32" s="130">
        <v>8</v>
      </c>
      <c r="B32" s="131" t="s">
        <v>526</v>
      </c>
      <c r="C32" s="130">
        <v>2340</v>
      </c>
      <c r="D32" s="130">
        <f t="shared" si="3"/>
        <v>101008</v>
      </c>
    </row>
    <row r="33" spans="1:4" s="1" customFormat="1">
      <c r="A33" s="130">
        <v>9</v>
      </c>
      <c r="B33" s="131" t="s">
        <v>527</v>
      </c>
      <c r="C33" s="130">
        <v>4550</v>
      </c>
      <c r="D33" s="130">
        <f t="shared" si="3"/>
        <v>101009</v>
      </c>
    </row>
    <row r="34" spans="1:4" s="1" customFormat="1">
      <c r="A34" s="130">
        <v>10</v>
      </c>
      <c r="B34" s="132" t="s">
        <v>528</v>
      </c>
      <c r="C34" s="133">
        <v>400</v>
      </c>
      <c r="D34" s="130">
        <f t="shared" si="3"/>
        <v>101010</v>
      </c>
    </row>
    <row r="35" spans="1:4" s="1" customFormat="1">
      <c r="A35" s="130">
        <v>11</v>
      </c>
      <c r="B35" s="132" t="s">
        <v>529</v>
      </c>
      <c r="C35" s="133">
        <v>520</v>
      </c>
      <c r="D35" s="130">
        <f t="shared" si="3"/>
        <v>101011</v>
      </c>
    </row>
    <row r="36" spans="1:4">
      <c r="A36" s="130">
        <v>12</v>
      </c>
      <c r="B36" s="132" t="s">
        <v>530</v>
      </c>
      <c r="C36" s="133">
        <v>420</v>
      </c>
      <c r="D36" s="130">
        <f t="shared" si="3"/>
        <v>101012</v>
      </c>
    </row>
    <row r="37" spans="1:4">
      <c r="A37" s="130">
        <v>13</v>
      </c>
      <c r="B37" s="134" t="s">
        <v>531</v>
      </c>
      <c r="C37" s="133">
        <v>150</v>
      </c>
      <c r="D37" s="130">
        <f t="shared" si="3"/>
        <v>101013</v>
      </c>
    </row>
    <row r="38" spans="1:4">
      <c r="A38" s="130">
        <v>14</v>
      </c>
      <c r="B38" s="136" t="s">
        <v>585</v>
      </c>
      <c r="C38" s="135">
        <v>350</v>
      </c>
      <c r="D38" s="130">
        <v>101033</v>
      </c>
    </row>
    <row r="39" spans="1:4">
      <c r="A39" s="130">
        <v>15</v>
      </c>
      <c r="B39" s="132" t="s">
        <v>539</v>
      </c>
      <c r="C39" s="133">
        <v>440</v>
      </c>
      <c r="D39" s="130">
        <v>101021</v>
      </c>
    </row>
    <row r="40" spans="1:4">
      <c r="A40" s="130">
        <v>16</v>
      </c>
      <c r="B40" s="134" t="s">
        <v>540</v>
      </c>
      <c r="C40" s="133">
        <v>150</v>
      </c>
      <c r="D40" s="130">
        <v>101022</v>
      </c>
    </row>
    <row r="41" spans="1:4">
      <c r="A41" s="182" t="s">
        <v>625</v>
      </c>
      <c r="B41" s="183"/>
      <c r="C41" s="183"/>
      <c r="D41" s="183"/>
    </row>
    <row r="42" spans="1:4">
      <c r="A42" s="133">
        <v>1</v>
      </c>
      <c r="B42" s="134" t="s">
        <v>499</v>
      </c>
      <c r="C42" s="133">
        <v>1700</v>
      </c>
      <c r="D42" s="133">
        <v>102019</v>
      </c>
    </row>
    <row r="43" spans="1:4">
      <c r="A43" s="133">
        <v>2</v>
      </c>
      <c r="B43" s="134" t="s">
        <v>502</v>
      </c>
      <c r="C43" s="133">
        <v>360</v>
      </c>
      <c r="D43" s="133">
        <v>102021</v>
      </c>
    </row>
    <row r="44" spans="1:4">
      <c r="A44" s="133">
        <v>3</v>
      </c>
      <c r="B44" s="134" t="s">
        <v>503</v>
      </c>
      <c r="C44" s="133">
        <v>380</v>
      </c>
      <c r="D44" s="133">
        <v>102022</v>
      </c>
    </row>
    <row r="45" spans="1:4">
      <c r="A45" s="133">
        <v>4</v>
      </c>
      <c r="B45" s="134" t="s">
        <v>592</v>
      </c>
      <c r="C45" s="133">
        <v>420</v>
      </c>
      <c r="D45" s="133">
        <v>102023</v>
      </c>
    </row>
    <row r="46" spans="1:4">
      <c r="A46" s="133">
        <v>5</v>
      </c>
      <c r="B46" s="134" t="s">
        <v>504</v>
      </c>
      <c r="C46" s="133">
        <v>290</v>
      </c>
      <c r="D46" s="133">
        <v>102020</v>
      </c>
    </row>
    <row r="47" spans="1:4">
      <c r="A47" s="133">
        <v>6</v>
      </c>
      <c r="B47" s="134" t="s">
        <v>505</v>
      </c>
      <c r="C47" s="133">
        <v>120</v>
      </c>
      <c r="D47" s="133">
        <v>102018</v>
      </c>
    </row>
    <row r="48" spans="1:4">
      <c r="A48" s="133">
        <v>7</v>
      </c>
      <c r="B48" s="134" t="s">
        <v>591</v>
      </c>
      <c r="C48" s="133">
        <v>145</v>
      </c>
      <c r="D48" s="133">
        <v>102024</v>
      </c>
    </row>
    <row r="49" spans="1:141">
      <c r="A49" s="130">
        <v>8</v>
      </c>
      <c r="B49" s="131" t="s">
        <v>506</v>
      </c>
      <c r="C49" s="133">
        <v>1700</v>
      </c>
      <c r="D49" s="130">
        <v>102001</v>
      </c>
    </row>
    <row r="50" spans="1:141">
      <c r="A50" s="133">
        <v>9</v>
      </c>
      <c r="B50" s="131" t="s">
        <v>507</v>
      </c>
      <c r="C50" s="133">
        <v>650</v>
      </c>
      <c r="D50" s="130">
        <v>102017</v>
      </c>
    </row>
    <row r="51" spans="1:141" s="1" customFormat="1">
      <c r="A51" s="133">
        <v>10</v>
      </c>
      <c r="B51" s="131" t="s">
        <v>500</v>
      </c>
      <c r="C51" s="133">
        <v>360</v>
      </c>
      <c r="D51" s="130">
        <v>102002</v>
      </c>
    </row>
    <row r="52" spans="1:141">
      <c r="A52" s="133">
        <v>11</v>
      </c>
      <c r="B52" s="131" t="s">
        <v>501</v>
      </c>
      <c r="C52" s="133">
        <v>380</v>
      </c>
      <c r="D52" s="130">
        <f t="shared" ref="D52:D55" si="4">D51+1</f>
        <v>102003</v>
      </c>
    </row>
    <row r="53" spans="1:141">
      <c r="A53" s="133">
        <v>12</v>
      </c>
      <c r="B53" s="131" t="s">
        <v>508</v>
      </c>
      <c r="C53" s="133">
        <v>420</v>
      </c>
      <c r="D53" s="130">
        <f t="shared" si="4"/>
        <v>102004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>
      <c r="A54" s="133">
        <v>13</v>
      </c>
      <c r="B54" s="131" t="s">
        <v>541</v>
      </c>
      <c r="C54" s="133">
        <v>460</v>
      </c>
      <c r="D54" s="130">
        <f t="shared" si="4"/>
        <v>102005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s="2" customFormat="1">
      <c r="A55" s="130">
        <v>14</v>
      </c>
      <c r="B55" s="131" t="s">
        <v>509</v>
      </c>
      <c r="C55" s="133">
        <v>290</v>
      </c>
      <c r="D55" s="130">
        <f t="shared" si="4"/>
        <v>102006</v>
      </c>
    </row>
    <row r="56" spans="1:141">
      <c r="A56" s="133">
        <v>15</v>
      </c>
      <c r="B56" s="131" t="s">
        <v>542</v>
      </c>
      <c r="C56" s="133">
        <v>290</v>
      </c>
      <c r="D56" s="130">
        <f>D55+1</f>
        <v>102007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>
      <c r="A57" s="133">
        <v>16</v>
      </c>
      <c r="B57" s="131" t="s">
        <v>543</v>
      </c>
      <c r="C57" s="133">
        <v>145</v>
      </c>
      <c r="D57" s="130">
        <f t="shared" ref="D57:D63" si="5">D56+1</f>
        <v>102008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>
      <c r="A58" s="133">
        <v>17</v>
      </c>
      <c r="B58" s="131" t="s">
        <v>544</v>
      </c>
      <c r="C58" s="138">
        <v>120</v>
      </c>
      <c r="D58" s="130">
        <f t="shared" si="5"/>
        <v>102009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s="1" customFormat="1">
      <c r="A59" s="133">
        <v>18</v>
      </c>
      <c r="B59" s="136" t="s">
        <v>545</v>
      </c>
      <c r="C59" s="133">
        <v>660</v>
      </c>
      <c r="D59" s="130">
        <f t="shared" si="5"/>
        <v>102010</v>
      </c>
    </row>
    <row r="60" spans="1:141" s="1" customFormat="1">
      <c r="A60" s="133">
        <v>19</v>
      </c>
      <c r="B60" s="136" t="s">
        <v>546</v>
      </c>
      <c r="C60" s="135">
        <v>1800</v>
      </c>
      <c r="D60" s="130">
        <f t="shared" si="5"/>
        <v>102011</v>
      </c>
    </row>
    <row r="61" spans="1:141" s="1" customFormat="1">
      <c r="A61" s="130">
        <v>20</v>
      </c>
      <c r="B61" s="132" t="s">
        <v>547</v>
      </c>
      <c r="C61" s="133">
        <v>470</v>
      </c>
      <c r="D61" s="130">
        <f t="shared" si="5"/>
        <v>102012</v>
      </c>
    </row>
    <row r="62" spans="1:141" s="1" customFormat="1">
      <c r="A62" s="133">
        <v>21</v>
      </c>
      <c r="B62" s="132" t="s">
        <v>548</v>
      </c>
      <c r="C62" s="133">
        <v>150</v>
      </c>
      <c r="D62" s="130">
        <f t="shared" si="5"/>
        <v>102013</v>
      </c>
    </row>
    <row r="63" spans="1:141" s="1" customFormat="1">
      <c r="A63" s="133">
        <v>22</v>
      </c>
      <c r="B63" s="134" t="s">
        <v>549</v>
      </c>
      <c r="C63" s="133">
        <v>350</v>
      </c>
      <c r="D63" s="130">
        <f t="shared" si="5"/>
        <v>102014</v>
      </c>
    </row>
    <row r="64" spans="1:141">
      <c r="A64" s="179" t="s">
        <v>637</v>
      </c>
      <c r="B64" s="180"/>
      <c r="C64" s="180"/>
      <c r="D64" s="181"/>
    </row>
    <row r="65" spans="1:4">
      <c r="A65" s="139">
        <v>1</v>
      </c>
      <c r="B65" s="132" t="s">
        <v>103</v>
      </c>
      <c r="C65" s="133">
        <v>420</v>
      </c>
      <c r="D65" s="133">
        <v>104009</v>
      </c>
    </row>
    <row r="66" spans="1:4">
      <c r="A66" s="139">
        <v>2</v>
      </c>
      <c r="B66" s="132" t="s">
        <v>408</v>
      </c>
      <c r="C66" s="133">
        <v>450</v>
      </c>
      <c r="D66" s="133">
        <v>104010</v>
      </c>
    </row>
    <row r="67" spans="1:4">
      <c r="A67" s="139">
        <v>3</v>
      </c>
      <c r="B67" s="132" t="s">
        <v>407</v>
      </c>
      <c r="C67" s="133">
        <v>480</v>
      </c>
      <c r="D67" s="133">
        <v>104025</v>
      </c>
    </row>
    <row r="68" spans="1:4" ht="37.5">
      <c r="A68" s="139">
        <v>4</v>
      </c>
      <c r="B68" s="132" t="s">
        <v>395</v>
      </c>
      <c r="C68" s="138" t="s">
        <v>396</v>
      </c>
      <c r="D68" s="133">
        <v>104023</v>
      </c>
    </row>
    <row r="69" spans="1:4" ht="37.5">
      <c r="A69" s="139">
        <v>5</v>
      </c>
      <c r="B69" s="132" t="s">
        <v>397</v>
      </c>
      <c r="C69" s="138" t="s">
        <v>398</v>
      </c>
      <c r="D69" s="133">
        <v>104013</v>
      </c>
    </row>
    <row r="70" spans="1:4" ht="37.5">
      <c r="A70" s="139">
        <v>6</v>
      </c>
      <c r="B70" s="141" t="s">
        <v>399</v>
      </c>
      <c r="C70" s="138" t="s">
        <v>400</v>
      </c>
      <c r="D70" s="133">
        <v>104024</v>
      </c>
    </row>
    <row r="71" spans="1:4" ht="37.5">
      <c r="A71" s="139">
        <v>7</v>
      </c>
      <c r="B71" s="141" t="s">
        <v>514</v>
      </c>
      <c r="C71" s="138" t="s">
        <v>517</v>
      </c>
      <c r="D71" s="133">
        <v>104027</v>
      </c>
    </row>
    <row r="72" spans="1:4" ht="37.5">
      <c r="A72" s="139">
        <v>8</v>
      </c>
      <c r="B72" s="141" t="s">
        <v>515</v>
      </c>
      <c r="C72" s="138" t="s">
        <v>516</v>
      </c>
      <c r="D72" s="133">
        <v>104026</v>
      </c>
    </row>
    <row r="73" spans="1:4" ht="37.5">
      <c r="A73" s="139">
        <v>9</v>
      </c>
      <c r="B73" s="141" t="s">
        <v>510</v>
      </c>
      <c r="C73" s="138" t="s">
        <v>511</v>
      </c>
      <c r="D73" s="133">
        <v>104019</v>
      </c>
    </row>
    <row r="74" spans="1:4" ht="37.5">
      <c r="A74" s="139">
        <v>10</v>
      </c>
      <c r="B74" s="132" t="s">
        <v>401</v>
      </c>
      <c r="C74" s="138" t="s">
        <v>402</v>
      </c>
      <c r="D74" s="133">
        <v>104015</v>
      </c>
    </row>
    <row r="75" spans="1:4">
      <c r="A75" s="182" t="s">
        <v>626</v>
      </c>
      <c r="B75" s="183"/>
      <c r="C75" s="183"/>
      <c r="D75" s="183"/>
    </row>
    <row r="76" spans="1:4">
      <c r="A76" s="130">
        <v>1</v>
      </c>
      <c r="B76" s="140" t="s">
        <v>1</v>
      </c>
      <c r="C76" s="139">
        <v>1200</v>
      </c>
      <c r="D76" s="130">
        <v>106001</v>
      </c>
    </row>
    <row r="77" spans="1:4">
      <c r="A77" s="130">
        <v>2</v>
      </c>
      <c r="B77" s="140" t="s">
        <v>0</v>
      </c>
      <c r="C77" s="139">
        <v>1250</v>
      </c>
      <c r="D77" s="130">
        <f>D76+1</f>
        <v>106002</v>
      </c>
    </row>
    <row r="78" spans="1:4">
      <c r="A78" s="130">
        <v>3</v>
      </c>
      <c r="B78" s="134" t="s">
        <v>582</v>
      </c>
      <c r="C78" s="133">
        <v>2500</v>
      </c>
      <c r="D78" s="130">
        <f t="shared" ref="D78:D80" si="6">D77+1</f>
        <v>106003</v>
      </c>
    </row>
    <row r="79" spans="1:4">
      <c r="A79" s="130">
        <v>4</v>
      </c>
      <c r="B79" s="134" t="s">
        <v>583</v>
      </c>
      <c r="C79" s="133">
        <v>2800</v>
      </c>
      <c r="D79" s="130">
        <f t="shared" si="6"/>
        <v>106004</v>
      </c>
    </row>
    <row r="80" spans="1:4">
      <c r="A80" s="130">
        <v>5</v>
      </c>
      <c r="B80" s="137" t="s">
        <v>9</v>
      </c>
      <c r="C80" s="130">
        <v>4300</v>
      </c>
      <c r="D80" s="130">
        <f t="shared" si="6"/>
        <v>106005</v>
      </c>
    </row>
    <row r="81" spans="1:4">
      <c r="A81" s="130">
        <v>6</v>
      </c>
      <c r="B81" s="137" t="s">
        <v>481</v>
      </c>
      <c r="C81" s="130">
        <v>4300</v>
      </c>
      <c r="D81" s="130">
        <v>106012</v>
      </c>
    </row>
    <row r="82" spans="1:4">
      <c r="A82" s="130">
        <v>7</v>
      </c>
      <c r="B82" s="137" t="s">
        <v>281</v>
      </c>
      <c r="C82" s="130">
        <v>4300</v>
      </c>
      <c r="D82" s="130">
        <f>D80+1</f>
        <v>106006</v>
      </c>
    </row>
    <row r="83" spans="1:4">
      <c r="A83" s="38">
        <v>8</v>
      </c>
      <c r="B83" s="91" t="s">
        <v>512</v>
      </c>
      <c r="C83" s="38">
        <v>2800</v>
      </c>
      <c r="D83" s="38">
        <v>106020</v>
      </c>
    </row>
    <row r="84" spans="1:4">
      <c r="A84" s="38">
        <v>9</v>
      </c>
      <c r="B84" s="91" t="s">
        <v>513</v>
      </c>
      <c r="C84" s="38">
        <v>3500</v>
      </c>
      <c r="D84" s="38">
        <v>106021</v>
      </c>
    </row>
    <row r="85" spans="1:4" ht="18.75" customHeight="1">
      <c r="A85" s="178" t="s">
        <v>627</v>
      </c>
      <c r="B85" s="178"/>
      <c r="C85" s="178"/>
      <c r="D85" s="178"/>
    </row>
    <row r="86" spans="1:4">
      <c r="A86" s="38">
        <v>1</v>
      </c>
      <c r="B86" s="46" t="s">
        <v>494</v>
      </c>
      <c r="C86" s="45">
        <v>12800</v>
      </c>
      <c r="D86" s="38">
        <v>401001</v>
      </c>
    </row>
    <row r="87" spans="1:4">
      <c r="A87" s="38">
        <v>2</v>
      </c>
      <c r="B87" s="46" t="s">
        <v>486</v>
      </c>
      <c r="C87" s="45">
        <v>13000</v>
      </c>
      <c r="D87" s="38">
        <v>401002</v>
      </c>
    </row>
    <row r="88" spans="1:4" ht="37.5">
      <c r="A88" s="38">
        <v>3</v>
      </c>
      <c r="B88" s="46" t="s">
        <v>73</v>
      </c>
      <c r="C88" s="45">
        <v>15900</v>
      </c>
      <c r="D88" s="38">
        <v>401004</v>
      </c>
    </row>
    <row r="89" spans="1:4">
      <c r="A89" s="38">
        <v>4</v>
      </c>
      <c r="B89" s="7" t="s">
        <v>54</v>
      </c>
      <c r="C89" s="45">
        <v>2000</v>
      </c>
      <c r="D89" s="38">
        <f t="shared" ref="D89:D92" si="7">D88+1</f>
        <v>401005</v>
      </c>
    </row>
    <row r="90" spans="1:4" ht="37.5">
      <c r="A90" s="38">
        <v>5</v>
      </c>
      <c r="B90" s="6" t="s">
        <v>85</v>
      </c>
      <c r="C90" s="45">
        <v>1650</v>
      </c>
      <c r="D90" s="38">
        <f t="shared" si="7"/>
        <v>401006</v>
      </c>
    </row>
    <row r="91" spans="1:4">
      <c r="A91" s="38">
        <v>6</v>
      </c>
      <c r="B91" s="7" t="s">
        <v>84</v>
      </c>
      <c r="C91" s="45">
        <v>350</v>
      </c>
      <c r="D91" s="38">
        <f t="shared" si="7"/>
        <v>401007</v>
      </c>
    </row>
    <row r="92" spans="1:4">
      <c r="A92" s="38">
        <v>7</v>
      </c>
      <c r="B92" s="7" t="s">
        <v>52</v>
      </c>
      <c r="C92" s="45">
        <v>45900</v>
      </c>
      <c r="D92" s="38">
        <f t="shared" si="7"/>
        <v>401008</v>
      </c>
    </row>
    <row r="93" spans="1:4">
      <c r="A93" s="38">
        <v>8</v>
      </c>
      <c r="B93" s="6" t="s">
        <v>53</v>
      </c>
      <c r="C93" s="45">
        <v>51900</v>
      </c>
      <c r="D93" s="38">
        <f>D92+1</f>
        <v>401009</v>
      </c>
    </row>
    <row r="94" spans="1:4">
      <c r="A94" s="38">
        <v>9</v>
      </c>
      <c r="B94" s="91" t="s">
        <v>130</v>
      </c>
      <c r="C94" s="38">
        <v>900</v>
      </c>
      <c r="D94" s="38">
        <f>D93+1</f>
        <v>401010</v>
      </c>
    </row>
    <row r="95" spans="1:4">
      <c r="A95" s="38">
        <v>10</v>
      </c>
      <c r="B95" s="91" t="s">
        <v>622</v>
      </c>
      <c r="C95" s="38">
        <v>5000</v>
      </c>
      <c r="D95" s="38">
        <v>401011</v>
      </c>
    </row>
    <row r="96" spans="1:4" ht="37.5">
      <c r="A96" s="38">
        <v>11</v>
      </c>
      <c r="B96" s="119" t="s">
        <v>418</v>
      </c>
      <c r="C96" s="38">
        <v>9300</v>
      </c>
      <c r="D96" s="38">
        <v>401013</v>
      </c>
    </row>
    <row r="97" spans="1:4" ht="37.5">
      <c r="A97" s="38">
        <v>12</v>
      </c>
      <c r="B97" s="119" t="s">
        <v>419</v>
      </c>
      <c r="C97" s="38">
        <v>10800</v>
      </c>
      <c r="D97" s="38">
        <v>401014</v>
      </c>
    </row>
    <row r="98" spans="1:4" ht="37.5">
      <c r="A98" s="38">
        <v>13</v>
      </c>
      <c r="B98" s="119" t="s">
        <v>420</v>
      </c>
      <c r="C98" s="38">
        <v>19300</v>
      </c>
      <c r="D98" s="38">
        <v>401015</v>
      </c>
    </row>
    <row r="99" spans="1:4" ht="37.5">
      <c r="A99" s="38">
        <v>14</v>
      </c>
      <c r="B99" s="119" t="s">
        <v>421</v>
      </c>
      <c r="C99" s="38">
        <v>20800</v>
      </c>
      <c r="D99" s="38">
        <v>401016</v>
      </c>
    </row>
    <row r="100" spans="1:4" ht="37.5">
      <c r="A100" s="38">
        <v>15</v>
      </c>
      <c r="B100" s="119" t="s">
        <v>422</v>
      </c>
      <c r="C100" s="38">
        <v>10500</v>
      </c>
      <c r="D100" s="38">
        <v>401017</v>
      </c>
    </row>
    <row r="101" spans="1:4" ht="37.5">
      <c r="A101" s="38">
        <v>16</v>
      </c>
      <c r="B101" s="119" t="s">
        <v>423</v>
      </c>
      <c r="C101" s="38">
        <v>12000</v>
      </c>
      <c r="D101" s="38">
        <v>401018</v>
      </c>
    </row>
    <row r="102" spans="1:4">
      <c r="A102" s="178" t="s">
        <v>628</v>
      </c>
      <c r="B102" s="178"/>
      <c r="C102" s="178"/>
      <c r="D102" s="178"/>
    </row>
    <row r="103" spans="1:4">
      <c r="A103" s="38">
        <v>1</v>
      </c>
      <c r="B103" s="165" t="s">
        <v>89</v>
      </c>
      <c r="C103" s="35">
        <v>1690</v>
      </c>
      <c r="D103" s="38">
        <v>402001</v>
      </c>
    </row>
    <row r="104" spans="1:4">
      <c r="A104" s="72">
        <v>2</v>
      </c>
      <c r="B104" s="93" t="s">
        <v>104</v>
      </c>
      <c r="C104" s="95">
        <v>650</v>
      </c>
      <c r="D104" s="38">
        <f t="shared" ref="D104" si="8">D103+1</f>
        <v>402002</v>
      </c>
    </row>
    <row r="105" spans="1:4">
      <c r="A105" s="38">
        <v>3</v>
      </c>
      <c r="B105" s="165" t="s">
        <v>66</v>
      </c>
      <c r="C105" s="38">
        <v>2490</v>
      </c>
      <c r="D105" s="38">
        <v>405002</v>
      </c>
    </row>
    <row r="106" spans="1:4">
      <c r="A106" s="72">
        <v>4</v>
      </c>
      <c r="B106" s="165" t="s">
        <v>102</v>
      </c>
      <c r="C106" s="38">
        <v>2490</v>
      </c>
      <c r="D106" s="38">
        <f t="shared" ref="D106:D108" si="9">D105+1</f>
        <v>405003</v>
      </c>
    </row>
    <row r="107" spans="1:4">
      <c r="A107" s="38">
        <v>5</v>
      </c>
      <c r="B107" s="167" t="s">
        <v>86</v>
      </c>
      <c r="C107" s="35">
        <v>4900</v>
      </c>
      <c r="D107" s="38">
        <f t="shared" si="9"/>
        <v>405004</v>
      </c>
    </row>
    <row r="108" spans="1:4">
      <c r="A108" s="72">
        <v>6</v>
      </c>
      <c r="B108" s="167" t="s">
        <v>88</v>
      </c>
      <c r="C108" s="35">
        <v>24900</v>
      </c>
      <c r="D108" s="38">
        <f t="shared" si="9"/>
        <v>405005</v>
      </c>
    </row>
  </sheetData>
  <mergeCells count="12">
    <mergeCell ref="A1:D1"/>
    <mergeCell ref="A2:D2"/>
    <mergeCell ref="A3:D3"/>
    <mergeCell ref="F4:I4"/>
    <mergeCell ref="A24:D24"/>
    <mergeCell ref="A102:D102"/>
    <mergeCell ref="A64:D64"/>
    <mergeCell ref="A75:D75"/>
    <mergeCell ref="A5:D5"/>
    <mergeCell ref="A85:D85"/>
    <mergeCell ref="A7:D7"/>
    <mergeCell ref="A41:D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3" orientation="portrait" horizontalDpi="180" verticalDpi="180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K129"/>
  <sheetViews>
    <sheetView tabSelected="1" topLeftCell="A40" zoomScaleNormal="100" zoomScalePageLayoutView="125" workbookViewId="0">
      <selection activeCell="D47" sqref="D47"/>
    </sheetView>
  </sheetViews>
  <sheetFormatPr defaultColWidth="8.85546875" defaultRowHeight="18.75"/>
  <cols>
    <col min="1" max="1" width="8.85546875" style="89" customWidth="1"/>
    <col min="2" max="2" width="100.5703125" style="92" customWidth="1"/>
    <col min="3" max="3" width="18.85546875" style="3" customWidth="1"/>
    <col min="4" max="4" width="14.85546875" style="89" customWidth="1"/>
    <col min="6" max="6" width="10.42578125" customWidth="1"/>
  </cols>
  <sheetData>
    <row r="1" spans="1:9" ht="138.94999999999999" customHeight="1">
      <c r="A1" s="187"/>
      <c r="B1" s="187"/>
      <c r="C1" s="187"/>
      <c r="D1" s="187"/>
    </row>
    <row r="2" spans="1:9" ht="24.95" customHeight="1">
      <c r="A2" s="188" t="s">
        <v>214</v>
      </c>
      <c r="B2" s="188"/>
      <c r="C2" s="188"/>
      <c r="D2" s="188"/>
    </row>
    <row r="3" spans="1:9" ht="24.95" customHeight="1">
      <c r="A3" s="200" t="s">
        <v>612</v>
      </c>
      <c r="B3" s="200"/>
      <c r="C3" s="200"/>
      <c r="D3" s="200"/>
    </row>
    <row r="4" spans="1:9">
      <c r="A4" s="98"/>
      <c r="B4" s="99"/>
      <c r="C4" s="100" t="s">
        <v>391</v>
      </c>
      <c r="D4" s="100" t="s">
        <v>106</v>
      </c>
      <c r="F4" s="190"/>
      <c r="G4" s="190"/>
      <c r="H4" s="190"/>
      <c r="I4" s="190"/>
    </row>
    <row r="5" spans="1:9">
      <c r="A5" s="191" t="s">
        <v>309</v>
      </c>
      <c r="B5" s="192"/>
      <c r="C5" s="192"/>
      <c r="D5" s="192"/>
    </row>
    <row r="6" spans="1:9">
      <c r="A6" s="130">
        <v>1</v>
      </c>
      <c r="B6" s="131" t="s">
        <v>519</v>
      </c>
      <c r="C6" s="130">
        <v>1750</v>
      </c>
      <c r="D6" s="130">
        <v>101001</v>
      </c>
    </row>
    <row r="7" spans="1:9">
      <c r="A7" s="130">
        <f>A6+1</f>
        <v>2</v>
      </c>
      <c r="B7" s="131" t="s">
        <v>520</v>
      </c>
      <c r="C7" s="130">
        <v>360</v>
      </c>
      <c r="D7" s="130">
        <f>D6+1</f>
        <v>101002</v>
      </c>
    </row>
    <row r="8" spans="1:9">
      <c r="A8" s="130">
        <f t="shared" ref="A8:A35" si="0">A7+1</f>
        <v>3</v>
      </c>
      <c r="B8" s="131" t="s">
        <v>522</v>
      </c>
      <c r="C8" s="130">
        <v>650</v>
      </c>
      <c r="D8" s="130">
        <f t="shared" ref="D8:D27" si="1">D7+1</f>
        <v>101003</v>
      </c>
    </row>
    <row r="9" spans="1:9">
      <c r="A9" s="130">
        <f t="shared" si="0"/>
        <v>4</v>
      </c>
      <c r="B9" s="131" t="s">
        <v>521</v>
      </c>
      <c r="C9" s="130">
        <v>450</v>
      </c>
      <c r="D9" s="130">
        <f t="shared" si="1"/>
        <v>101004</v>
      </c>
    </row>
    <row r="10" spans="1:9">
      <c r="A10" s="130">
        <f t="shared" si="0"/>
        <v>5</v>
      </c>
      <c r="B10" s="131" t="s">
        <v>347</v>
      </c>
      <c r="C10" s="130">
        <v>240</v>
      </c>
      <c r="D10" s="130"/>
    </row>
    <row r="11" spans="1:9">
      <c r="A11" s="130">
        <f t="shared" si="0"/>
        <v>6</v>
      </c>
      <c r="B11" s="131" t="s">
        <v>348</v>
      </c>
      <c r="C11" s="130">
        <v>710</v>
      </c>
      <c r="D11" s="130"/>
    </row>
    <row r="12" spans="1:9">
      <c r="A12" s="130">
        <f t="shared" si="0"/>
        <v>7</v>
      </c>
      <c r="B12" s="131" t="s">
        <v>349</v>
      </c>
      <c r="C12" s="130">
        <v>980</v>
      </c>
      <c r="D12" s="130"/>
    </row>
    <row r="13" spans="1:9">
      <c r="A13" s="130">
        <f>A12+1</f>
        <v>8</v>
      </c>
      <c r="B13" s="131" t="s">
        <v>523</v>
      </c>
      <c r="C13" s="130">
        <v>360</v>
      </c>
      <c r="D13" s="130">
        <f>D9+1</f>
        <v>101005</v>
      </c>
    </row>
    <row r="14" spans="1:9" s="1" customFormat="1">
      <c r="A14" s="130">
        <f t="shared" si="0"/>
        <v>9</v>
      </c>
      <c r="B14" s="131" t="s">
        <v>524</v>
      </c>
      <c r="C14" s="130">
        <v>1750</v>
      </c>
      <c r="D14" s="130">
        <f t="shared" si="1"/>
        <v>101006</v>
      </c>
    </row>
    <row r="15" spans="1:9" s="1" customFormat="1">
      <c r="A15" s="130">
        <f t="shared" si="0"/>
        <v>10</v>
      </c>
      <c r="B15" s="131" t="s">
        <v>525</v>
      </c>
      <c r="C15" s="130">
        <v>1250</v>
      </c>
      <c r="D15" s="130">
        <f t="shared" si="1"/>
        <v>101007</v>
      </c>
    </row>
    <row r="16" spans="1:9" s="1" customFormat="1">
      <c r="A16" s="130">
        <f t="shared" si="0"/>
        <v>11</v>
      </c>
      <c r="B16" s="131" t="s">
        <v>526</v>
      </c>
      <c r="C16" s="130">
        <v>2340</v>
      </c>
      <c r="D16" s="130">
        <f t="shared" si="1"/>
        <v>101008</v>
      </c>
    </row>
    <row r="17" spans="1:4" s="1" customFormat="1">
      <c r="A17" s="130">
        <f t="shared" si="0"/>
        <v>12</v>
      </c>
      <c r="B17" s="131" t="s">
        <v>527</v>
      </c>
      <c r="C17" s="130">
        <v>4550</v>
      </c>
      <c r="D17" s="130">
        <f t="shared" si="1"/>
        <v>101009</v>
      </c>
    </row>
    <row r="18" spans="1:4" s="1" customFormat="1">
      <c r="A18" s="130">
        <f t="shared" si="0"/>
        <v>13</v>
      </c>
      <c r="B18" s="132" t="s">
        <v>528</v>
      </c>
      <c r="C18" s="133">
        <v>400</v>
      </c>
      <c r="D18" s="130">
        <f t="shared" si="1"/>
        <v>101010</v>
      </c>
    </row>
    <row r="19" spans="1:4" s="1" customFormat="1">
      <c r="A19" s="130">
        <f t="shared" si="0"/>
        <v>14</v>
      </c>
      <c r="B19" s="132" t="s">
        <v>529</v>
      </c>
      <c r="C19" s="133">
        <v>520</v>
      </c>
      <c r="D19" s="130">
        <f t="shared" si="1"/>
        <v>101011</v>
      </c>
    </row>
    <row r="20" spans="1:4">
      <c r="A20" s="130">
        <f t="shared" si="0"/>
        <v>15</v>
      </c>
      <c r="B20" s="132" t="s">
        <v>530</v>
      </c>
      <c r="C20" s="133">
        <v>420</v>
      </c>
      <c r="D20" s="130">
        <f t="shared" si="1"/>
        <v>101012</v>
      </c>
    </row>
    <row r="21" spans="1:4">
      <c r="A21" s="130">
        <f t="shared" si="0"/>
        <v>16</v>
      </c>
      <c r="B21" s="134" t="s">
        <v>531</v>
      </c>
      <c r="C21" s="133">
        <v>150</v>
      </c>
      <c r="D21" s="130">
        <f t="shared" si="1"/>
        <v>101013</v>
      </c>
    </row>
    <row r="22" spans="1:4">
      <c r="A22" s="130">
        <f t="shared" si="0"/>
        <v>17</v>
      </c>
      <c r="B22" s="132" t="s">
        <v>532</v>
      </c>
      <c r="C22" s="133">
        <v>450</v>
      </c>
      <c r="D22" s="130">
        <f t="shared" si="1"/>
        <v>101014</v>
      </c>
    </row>
    <row r="23" spans="1:4">
      <c r="A23" s="130">
        <f t="shared" si="0"/>
        <v>18</v>
      </c>
      <c r="B23" s="134" t="s">
        <v>533</v>
      </c>
      <c r="C23" s="133">
        <v>900</v>
      </c>
      <c r="D23" s="130">
        <f t="shared" si="1"/>
        <v>101015</v>
      </c>
    </row>
    <row r="24" spans="1:4">
      <c r="A24" s="130">
        <f t="shared" si="0"/>
        <v>19</v>
      </c>
      <c r="B24" s="134" t="s">
        <v>534</v>
      </c>
      <c r="C24" s="135">
        <v>1600</v>
      </c>
      <c r="D24" s="130">
        <f t="shared" si="1"/>
        <v>101016</v>
      </c>
    </row>
    <row r="25" spans="1:4">
      <c r="A25" s="130">
        <f t="shared" si="0"/>
        <v>20</v>
      </c>
      <c r="B25" s="134" t="s">
        <v>535</v>
      </c>
      <c r="C25" s="133">
        <v>350</v>
      </c>
      <c r="D25" s="130">
        <f t="shared" si="1"/>
        <v>101017</v>
      </c>
    </row>
    <row r="26" spans="1:4">
      <c r="A26" s="130">
        <f t="shared" si="0"/>
        <v>21</v>
      </c>
      <c r="B26" s="136" t="s">
        <v>536</v>
      </c>
      <c r="C26" s="135">
        <v>520</v>
      </c>
      <c r="D26" s="130">
        <f t="shared" si="1"/>
        <v>101018</v>
      </c>
    </row>
    <row r="27" spans="1:4">
      <c r="A27" s="130">
        <f t="shared" si="0"/>
        <v>22</v>
      </c>
      <c r="B27" s="136" t="s">
        <v>537</v>
      </c>
      <c r="C27" s="135"/>
      <c r="D27" s="130">
        <f t="shared" si="1"/>
        <v>101019</v>
      </c>
    </row>
    <row r="28" spans="1:4">
      <c r="A28" s="130">
        <f t="shared" si="0"/>
        <v>23</v>
      </c>
      <c r="B28" s="136" t="s">
        <v>585</v>
      </c>
      <c r="C28" s="135">
        <v>350</v>
      </c>
      <c r="D28" s="130">
        <v>101033</v>
      </c>
    </row>
    <row r="29" spans="1:4">
      <c r="A29" s="130">
        <f t="shared" si="0"/>
        <v>24</v>
      </c>
      <c r="B29" s="137" t="s">
        <v>538</v>
      </c>
      <c r="C29" s="130">
        <v>50</v>
      </c>
      <c r="D29" s="130">
        <v>101020</v>
      </c>
    </row>
    <row r="30" spans="1:4">
      <c r="A30" s="130">
        <f t="shared" si="0"/>
        <v>25</v>
      </c>
      <c r="B30" s="132" t="s">
        <v>539</v>
      </c>
      <c r="C30" s="133">
        <v>440</v>
      </c>
      <c r="D30" s="130">
        <v>101021</v>
      </c>
    </row>
    <row r="31" spans="1:4">
      <c r="A31" s="130">
        <f t="shared" si="0"/>
        <v>26</v>
      </c>
      <c r="B31" s="134" t="s">
        <v>540</v>
      </c>
      <c r="C31" s="133">
        <v>150</v>
      </c>
      <c r="D31" s="130">
        <v>101022</v>
      </c>
    </row>
    <row r="32" spans="1:4">
      <c r="A32" s="130">
        <f t="shared" si="0"/>
        <v>27</v>
      </c>
      <c r="B32" s="110" t="s">
        <v>432</v>
      </c>
      <c r="C32" s="109">
        <v>2100</v>
      </c>
      <c r="D32" s="38">
        <v>509001</v>
      </c>
    </row>
    <row r="33" spans="1:141">
      <c r="A33" s="130">
        <f t="shared" si="0"/>
        <v>28</v>
      </c>
      <c r="B33" s="110" t="s">
        <v>431</v>
      </c>
      <c r="C33" s="109">
        <v>790</v>
      </c>
      <c r="D33" s="38">
        <f>D32+1</f>
        <v>509002</v>
      </c>
    </row>
    <row r="34" spans="1:141">
      <c r="A34" s="130">
        <f t="shared" si="0"/>
        <v>29</v>
      </c>
      <c r="B34" s="110" t="s">
        <v>433</v>
      </c>
      <c r="C34" s="109">
        <v>790</v>
      </c>
      <c r="D34" s="38">
        <f>D33+1</f>
        <v>509003</v>
      </c>
    </row>
    <row r="35" spans="1:141">
      <c r="A35" s="130">
        <f t="shared" si="0"/>
        <v>30</v>
      </c>
      <c r="B35" s="112" t="s">
        <v>483</v>
      </c>
      <c r="C35" s="35">
        <v>340</v>
      </c>
      <c r="D35" s="38">
        <v>502009</v>
      </c>
    </row>
    <row r="36" spans="1:141">
      <c r="A36" s="191" t="s">
        <v>310</v>
      </c>
      <c r="B36" s="192"/>
      <c r="C36" s="192"/>
      <c r="D36" s="192"/>
    </row>
    <row r="37" spans="1:141">
      <c r="A37" s="133">
        <v>1</v>
      </c>
      <c r="B37" s="134" t="s">
        <v>499</v>
      </c>
      <c r="C37" s="133">
        <v>1700</v>
      </c>
      <c r="D37" s="133">
        <v>102019</v>
      </c>
    </row>
    <row r="38" spans="1:141">
      <c r="A38" s="133">
        <v>2</v>
      </c>
      <c r="B38" s="134" t="s">
        <v>502</v>
      </c>
      <c r="C38" s="133">
        <v>360</v>
      </c>
      <c r="D38" s="133">
        <v>102021</v>
      </c>
    </row>
    <row r="39" spans="1:141">
      <c r="A39" s="133">
        <v>3</v>
      </c>
      <c r="B39" s="134" t="s">
        <v>503</v>
      </c>
      <c r="C39" s="133">
        <v>380</v>
      </c>
      <c r="D39" s="133">
        <v>102022</v>
      </c>
    </row>
    <row r="40" spans="1:141">
      <c r="A40" s="133">
        <v>4</v>
      </c>
      <c r="B40" s="134" t="s">
        <v>592</v>
      </c>
      <c r="C40" s="133">
        <v>420</v>
      </c>
      <c r="D40" s="133">
        <v>102023</v>
      </c>
    </row>
    <row r="41" spans="1:141">
      <c r="A41" s="133">
        <v>5</v>
      </c>
      <c r="B41" s="134" t="s">
        <v>504</v>
      </c>
      <c r="C41" s="133">
        <v>290</v>
      </c>
      <c r="D41" s="133">
        <v>102020</v>
      </c>
    </row>
    <row r="42" spans="1:141">
      <c r="A42" s="133">
        <v>6</v>
      </c>
      <c r="B42" s="134" t="s">
        <v>505</v>
      </c>
      <c r="C42" s="133">
        <v>120</v>
      </c>
      <c r="D42" s="133">
        <v>102018</v>
      </c>
    </row>
    <row r="43" spans="1:141">
      <c r="A43" s="133">
        <v>7</v>
      </c>
      <c r="B43" s="134" t="s">
        <v>591</v>
      </c>
      <c r="C43" s="133">
        <v>145</v>
      </c>
      <c r="D43" s="133">
        <v>102024</v>
      </c>
    </row>
    <row r="44" spans="1:141">
      <c r="A44" s="130">
        <v>8</v>
      </c>
      <c r="B44" s="131" t="s">
        <v>506</v>
      </c>
      <c r="C44" s="133">
        <v>1700</v>
      </c>
      <c r="D44" s="130">
        <v>102001</v>
      </c>
    </row>
    <row r="45" spans="1:141">
      <c r="A45" s="133">
        <v>9</v>
      </c>
      <c r="B45" s="131" t="s">
        <v>507</v>
      </c>
      <c r="C45" s="133">
        <v>650</v>
      </c>
      <c r="D45" s="130">
        <v>102017</v>
      </c>
    </row>
    <row r="46" spans="1:141" s="1" customFormat="1">
      <c r="A46" s="133">
        <v>10</v>
      </c>
      <c r="B46" s="131" t="s">
        <v>500</v>
      </c>
      <c r="C46" s="133">
        <v>360</v>
      </c>
      <c r="D46" s="130">
        <v>102002</v>
      </c>
    </row>
    <row r="47" spans="1:141">
      <c r="A47" s="133">
        <v>11</v>
      </c>
      <c r="B47" s="131" t="s">
        <v>501</v>
      </c>
      <c r="C47" s="133">
        <v>380</v>
      </c>
      <c r="D47" s="130">
        <f t="shared" ref="D47:D50" si="2">D46+1</f>
        <v>102003</v>
      </c>
    </row>
    <row r="48" spans="1:141">
      <c r="A48" s="133">
        <v>12</v>
      </c>
      <c r="B48" s="131" t="s">
        <v>508</v>
      </c>
      <c r="C48" s="133">
        <v>420</v>
      </c>
      <c r="D48" s="130">
        <f t="shared" si="2"/>
        <v>102004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>
      <c r="A49" s="133">
        <v>13</v>
      </c>
      <c r="B49" s="131" t="s">
        <v>541</v>
      </c>
      <c r="C49" s="133">
        <v>460</v>
      </c>
      <c r="D49" s="130">
        <f t="shared" si="2"/>
        <v>102005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s="2" customFormat="1">
      <c r="A50" s="130">
        <v>14</v>
      </c>
      <c r="B50" s="131" t="s">
        <v>509</v>
      </c>
      <c r="C50" s="133">
        <v>290</v>
      </c>
      <c r="D50" s="130">
        <f t="shared" si="2"/>
        <v>102006</v>
      </c>
    </row>
    <row r="51" spans="1:141">
      <c r="A51" s="133">
        <v>15</v>
      </c>
      <c r="B51" s="131" t="s">
        <v>542</v>
      </c>
      <c r="C51" s="133">
        <v>290</v>
      </c>
      <c r="D51" s="130">
        <f>D50+1</f>
        <v>102007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>
      <c r="A52" s="133">
        <v>16</v>
      </c>
      <c r="B52" s="131" t="s">
        <v>543</v>
      </c>
      <c r="C52" s="133">
        <v>145</v>
      </c>
      <c r="D52" s="130">
        <f t="shared" ref="D52:D58" si="3">D51+1</f>
        <v>102008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>
      <c r="A53" s="133">
        <v>17</v>
      </c>
      <c r="B53" s="131" t="s">
        <v>544</v>
      </c>
      <c r="C53" s="138">
        <v>120</v>
      </c>
      <c r="D53" s="130">
        <f t="shared" si="3"/>
        <v>102009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s="1" customFormat="1">
      <c r="A54" s="133">
        <v>18</v>
      </c>
      <c r="B54" s="136" t="s">
        <v>545</v>
      </c>
      <c r="C54" s="133">
        <v>660</v>
      </c>
      <c r="D54" s="130">
        <f t="shared" si="3"/>
        <v>102010</v>
      </c>
    </row>
    <row r="55" spans="1:141" s="1" customFormat="1">
      <c r="A55" s="133">
        <v>19</v>
      </c>
      <c r="B55" s="136" t="s">
        <v>546</v>
      </c>
      <c r="C55" s="135">
        <v>1800</v>
      </c>
      <c r="D55" s="130">
        <f t="shared" si="3"/>
        <v>102011</v>
      </c>
    </row>
    <row r="56" spans="1:141" s="1" customFormat="1">
      <c r="A56" s="130">
        <v>20</v>
      </c>
      <c r="B56" s="132" t="s">
        <v>547</v>
      </c>
      <c r="C56" s="133">
        <v>470</v>
      </c>
      <c r="D56" s="130">
        <f t="shared" si="3"/>
        <v>102012</v>
      </c>
    </row>
    <row r="57" spans="1:141" s="1" customFormat="1">
      <c r="A57" s="133">
        <v>21</v>
      </c>
      <c r="B57" s="132" t="s">
        <v>548</v>
      </c>
      <c r="C57" s="133">
        <v>150</v>
      </c>
      <c r="D57" s="130">
        <f t="shared" si="3"/>
        <v>102013</v>
      </c>
    </row>
    <row r="58" spans="1:141" s="1" customFormat="1">
      <c r="A58" s="133">
        <v>22</v>
      </c>
      <c r="B58" s="134" t="s">
        <v>549</v>
      </c>
      <c r="C58" s="133">
        <v>350</v>
      </c>
      <c r="D58" s="130">
        <f t="shared" si="3"/>
        <v>102014</v>
      </c>
    </row>
    <row r="59" spans="1:141" s="1" customFormat="1">
      <c r="A59" s="193" t="s">
        <v>311</v>
      </c>
      <c r="B59" s="194"/>
      <c r="C59" s="194"/>
      <c r="D59" s="194"/>
    </row>
    <row r="60" spans="1:141" s="1" customFormat="1">
      <c r="A60" s="139">
        <v>1</v>
      </c>
      <c r="B60" s="140" t="s">
        <v>198</v>
      </c>
      <c r="C60" s="139">
        <v>890</v>
      </c>
      <c r="D60" s="133">
        <v>103025</v>
      </c>
    </row>
    <row r="61" spans="1:141" s="1" customFormat="1">
      <c r="A61" s="139">
        <f>A60+1</f>
        <v>2</v>
      </c>
      <c r="B61" s="140" t="s">
        <v>199</v>
      </c>
      <c r="C61" s="139">
        <v>650</v>
      </c>
      <c r="D61" s="133">
        <v>103002</v>
      </c>
    </row>
    <row r="62" spans="1:141" s="1" customFormat="1">
      <c r="A62" s="139">
        <f t="shared" ref="A62:A80" si="4">A61+1</f>
        <v>3</v>
      </c>
      <c r="B62" s="140" t="s">
        <v>200</v>
      </c>
      <c r="C62" s="139">
        <v>650</v>
      </c>
      <c r="D62" s="133">
        <f t="shared" ref="D62:D80" si="5">D61+1</f>
        <v>103003</v>
      </c>
    </row>
    <row r="63" spans="1:141" s="1" customFormat="1">
      <c r="A63" s="139">
        <f t="shared" si="4"/>
        <v>4</v>
      </c>
      <c r="B63" s="140" t="s">
        <v>107</v>
      </c>
      <c r="C63" s="139">
        <v>250</v>
      </c>
      <c r="D63" s="133">
        <f t="shared" si="5"/>
        <v>103004</v>
      </c>
    </row>
    <row r="64" spans="1:141">
      <c r="A64" s="139">
        <f t="shared" si="4"/>
        <v>5</v>
      </c>
      <c r="B64" s="140" t="s">
        <v>108</v>
      </c>
      <c r="C64" s="139">
        <v>250</v>
      </c>
      <c r="D64" s="133">
        <f t="shared" si="5"/>
        <v>103005</v>
      </c>
    </row>
    <row r="65" spans="1:4">
      <c r="A65" s="139">
        <f t="shared" si="4"/>
        <v>6</v>
      </c>
      <c r="B65" s="140" t="s">
        <v>109</v>
      </c>
      <c r="C65" s="139">
        <v>340</v>
      </c>
      <c r="D65" s="133">
        <f t="shared" si="5"/>
        <v>103006</v>
      </c>
    </row>
    <row r="66" spans="1:4">
      <c r="A66" s="139">
        <f t="shared" si="4"/>
        <v>7</v>
      </c>
      <c r="B66" s="140" t="s">
        <v>110</v>
      </c>
      <c r="C66" s="139">
        <v>340</v>
      </c>
      <c r="D66" s="133">
        <f t="shared" si="5"/>
        <v>103007</v>
      </c>
    </row>
    <row r="67" spans="1:4">
      <c r="A67" s="139">
        <f t="shared" si="4"/>
        <v>8</v>
      </c>
      <c r="B67" s="140" t="s">
        <v>111</v>
      </c>
      <c r="C67" s="135">
        <v>540</v>
      </c>
      <c r="D67" s="133">
        <f t="shared" si="5"/>
        <v>103008</v>
      </c>
    </row>
    <row r="68" spans="1:4">
      <c r="A68" s="139">
        <f t="shared" si="4"/>
        <v>9</v>
      </c>
      <c r="B68" s="140" t="s">
        <v>112</v>
      </c>
      <c r="C68" s="135">
        <v>540</v>
      </c>
      <c r="D68" s="133">
        <f t="shared" si="5"/>
        <v>103009</v>
      </c>
    </row>
    <row r="69" spans="1:4">
      <c r="A69" s="139">
        <f t="shared" si="4"/>
        <v>10</v>
      </c>
      <c r="B69" s="140" t="s">
        <v>113</v>
      </c>
      <c r="C69" s="139">
        <v>220</v>
      </c>
      <c r="D69" s="133">
        <f t="shared" si="5"/>
        <v>103010</v>
      </c>
    </row>
    <row r="70" spans="1:4">
      <c r="A70" s="139">
        <f t="shared" si="4"/>
        <v>11</v>
      </c>
      <c r="B70" s="140" t="s">
        <v>114</v>
      </c>
      <c r="C70" s="139">
        <v>220</v>
      </c>
      <c r="D70" s="133">
        <f t="shared" si="5"/>
        <v>103011</v>
      </c>
    </row>
    <row r="71" spans="1:4">
      <c r="A71" s="139">
        <f t="shared" si="4"/>
        <v>12</v>
      </c>
      <c r="B71" s="140" t="s">
        <v>115</v>
      </c>
      <c r="C71" s="139">
        <v>250</v>
      </c>
      <c r="D71" s="133">
        <f t="shared" si="5"/>
        <v>103012</v>
      </c>
    </row>
    <row r="72" spans="1:4">
      <c r="A72" s="139">
        <f t="shared" si="4"/>
        <v>13</v>
      </c>
      <c r="B72" s="140" t="s">
        <v>116</v>
      </c>
      <c r="C72" s="139">
        <v>250</v>
      </c>
      <c r="D72" s="133">
        <f t="shared" si="5"/>
        <v>103013</v>
      </c>
    </row>
    <row r="73" spans="1:4">
      <c r="A73" s="139">
        <f t="shared" si="4"/>
        <v>14</v>
      </c>
      <c r="B73" s="140" t="s">
        <v>117</v>
      </c>
      <c r="C73" s="139">
        <v>250</v>
      </c>
      <c r="D73" s="133">
        <f t="shared" si="5"/>
        <v>103014</v>
      </c>
    </row>
    <row r="74" spans="1:4">
      <c r="A74" s="139">
        <f t="shared" si="4"/>
        <v>15</v>
      </c>
      <c r="B74" s="140" t="s">
        <v>117</v>
      </c>
      <c r="C74" s="139">
        <v>250</v>
      </c>
      <c r="D74" s="133">
        <f t="shared" si="5"/>
        <v>103015</v>
      </c>
    </row>
    <row r="75" spans="1:4">
      <c r="A75" s="139">
        <f t="shared" si="4"/>
        <v>16</v>
      </c>
      <c r="B75" s="140" t="s">
        <v>426</v>
      </c>
      <c r="C75" s="139">
        <v>240</v>
      </c>
      <c r="D75" s="133">
        <f t="shared" si="5"/>
        <v>103016</v>
      </c>
    </row>
    <row r="76" spans="1:4">
      <c r="A76" s="139">
        <f t="shared" si="4"/>
        <v>17</v>
      </c>
      <c r="B76" s="140" t="s">
        <v>427</v>
      </c>
      <c r="C76" s="139">
        <v>280</v>
      </c>
      <c r="D76" s="133">
        <f t="shared" si="5"/>
        <v>103017</v>
      </c>
    </row>
    <row r="77" spans="1:4">
      <c r="A77" s="139">
        <f t="shared" si="4"/>
        <v>18</v>
      </c>
      <c r="B77" s="140" t="s">
        <v>428</v>
      </c>
      <c r="C77" s="139">
        <v>340</v>
      </c>
      <c r="D77" s="133">
        <f t="shared" si="5"/>
        <v>103018</v>
      </c>
    </row>
    <row r="78" spans="1:4">
      <c r="A78" s="139">
        <f t="shared" si="4"/>
        <v>19</v>
      </c>
      <c r="B78" s="140" t="s">
        <v>557</v>
      </c>
      <c r="C78" s="139">
        <v>6200</v>
      </c>
      <c r="D78" s="133">
        <f t="shared" si="5"/>
        <v>103019</v>
      </c>
    </row>
    <row r="79" spans="1:4">
      <c r="A79" s="139">
        <f t="shared" si="4"/>
        <v>20</v>
      </c>
      <c r="B79" s="136" t="s">
        <v>558</v>
      </c>
      <c r="C79" s="135">
        <v>6840</v>
      </c>
      <c r="D79" s="133">
        <f t="shared" si="5"/>
        <v>103020</v>
      </c>
    </row>
    <row r="80" spans="1:4">
      <c r="A80" s="139">
        <f t="shared" si="4"/>
        <v>21</v>
      </c>
      <c r="B80" s="136" t="s">
        <v>559</v>
      </c>
      <c r="C80" s="135">
        <v>5375</v>
      </c>
      <c r="D80" s="133">
        <f t="shared" si="5"/>
        <v>103021</v>
      </c>
    </row>
    <row r="81" spans="1:4">
      <c r="A81" s="195" t="s">
        <v>312</v>
      </c>
      <c r="B81" s="196"/>
      <c r="C81" s="196"/>
      <c r="D81" s="197"/>
    </row>
    <row r="82" spans="1:4">
      <c r="A82" s="139">
        <v>1</v>
      </c>
      <c r="B82" s="140" t="s">
        <v>560</v>
      </c>
      <c r="C82" s="139">
        <v>450</v>
      </c>
      <c r="D82" s="133">
        <v>104001</v>
      </c>
    </row>
    <row r="83" spans="1:4">
      <c r="A83" s="139">
        <f>A82+1</f>
        <v>2</v>
      </c>
      <c r="B83" s="140" t="s">
        <v>561</v>
      </c>
      <c r="C83" s="139">
        <v>260</v>
      </c>
      <c r="D83" s="133">
        <f>D82+1</f>
        <v>104002</v>
      </c>
    </row>
    <row r="84" spans="1:4" ht="37.5">
      <c r="A84" s="139">
        <f t="shared" ref="A84:A101" si="6">A83+1</f>
        <v>3</v>
      </c>
      <c r="B84" s="140" t="s">
        <v>562</v>
      </c>
      <c r="C84" s="139">
        <v>130</v>
      </c>
      <c r="D84" s="133">
        <f t="shared" ref="D84:D91" si="7">D83+1</f>
        <v>104003</v>
      </c>
    </row>
    <row r="85" spans="1:4">
      <c r="A85" s="139">
        <f t="shared" si="6"/>
        <v>4</v>
      </c>
      <c r="B85" s="140" t="s">
        <v>563</v>
      </c>
      <c r="C85" s="139">
        <v>300</v>
      </c>
      <c r="D85" s="133">
        <f t="shared" si="7"/>
        <v>104004</v>
      </c>
    </row>
    <row r="86" spans="1:4">
      <c r="A86" s="139">
        <f t="shared" si="6"/>
        <v>5</v>
      </c>
      <c r="B86" s="137" t="s">
        <v>564</v>
      </c>
      <c r="C86" s="133">
        <v>500</v>
      </c>
      <c r="D86" s="133">
        <f t="shared" si="7"/>
        <v>104005</v>
      </c>
    </row>
    <row r="87" spans="1:4">
      <c r="A87" s="139">
        <f t="shared" si="6"/>
        <v>6</v>
      </c>
      <c r="B87" s="137" t="s">
        <v>565</v>
      </c>
      <c r="C87" s="133">
        <v>790</v>
      </c>
      <c r="D87" s="133">
        <f t="shared" si="7"/>
        <v>104006</v>
      </c>
    </row>
    <row r="88" spans="1:4">
      <c r="A88" s="139">
        <f t="shared" si="6"/>
        <v>7</v>
      </c>
      <c r="B88" s="137" t="s">
        <v>566</v>
      </c>
      <c r="C88" s="133">
        <v>275</v>
      </c>
      <c r="D88" s="133">
        <f t="shared" si="7"/>
        <v>104007</v>
      </c>
    </row>
    <row r="89" spans="1:4" ht="19.5" customHeight="1">
      <c r="A89" s="139">
        <f t="shared" si="6"/>
        <v>8</v>
      </c>
      <c r="B89" s="131" t="s">
        <v>567</v>
      </c>
      <c r="C89" s="133">
        <v>495</v>
      </c>
      <c r="D89" s="133">
        <f t="shared" si="7"/>
        <v>104008</v>
      </c>
    </row>
    <row r="90" spans="1:4">
      <c r="A90" s="139">
        <f t="shared" si="6"/>
        <v>9</v>
      </c>
      <c r="B90" s="132" t="s">
        <v>103</v>
      </c>
      <c r="C90" s="133">
        <v>420</v>
      </c>
      <c r="D90" s="133">
        <f t="shared" si="7"/>
        <v>104009</v>
      </c>
    </row>
    <row r="91" spans="1:4">
      <c r="A91" s="139">
        <f t="shared" si="6"/>
        <v>10</v>
      </c>
      <c r="B91" s="132" t="s">
        <v>408</v>
      </c>
      <c r="C91" s="133">
        <v>450</v>
      </c>
      <c r="D91" s="133">
        <f t="shared" si="7"/>
        <v>104010</v>
      </c>
    </row>
    <row r="92" spans="1:4">
      <c r="A92" s="139">
        <f t="shared" si="6"/>
        <v>11</v>
      </c>
      <c r="B92" s="132" t="s">
        <v>407</v>
      </c>
      <c r="C92" s="133">
        <v>480</v>
      </c>
      <c r="D92" s="133">
        <v>104025</v>
      </c>
    </row>
    <row r="93" spans="1:4" ht="37.5">
      <c r="A93" s="139">
        <f t="shared" si="6"/>
        <v>12</v>
      </c>
      <c r="B93" s="132" t="s">
        <v>395</v>
      </c>
      <c r="C93" s="138" t="s">
        <v>396</v>
      </c>
      <c r="D93" s="133">
        <v>104023</v>
      </c>
    </row>
    <row r="94" spans="1:4" ht="37.5">
      <c r="A94" s="139">
        <f t="shared" si="6"/>
        <v>13</v>
      </c>
      <c r="B94" s="132" t="s">
        <v>397</v>
      </c>
      <c r="C94" s="138" t="s">
        <v>398</v>
      </c>
      <c r="D94" s="133">
        <v>104013</v>
      </c>
    </row>
    <row r="95" spans="1:4" ht="37.5">
      <c r="A95" s="139">
        <f t="shared" si="6"/>
        <v>14</v>
      </c>
      <c r="B95" s="141" t="s">
        <v>399</v>
      </c>
      <c r="C95" s="138" t="s">
        <v>400</v>
      </c>
      <c r="D95" s="133">
        <v>104024</v>
      </c>
    </row>
    <row r="96" spans="1:4" ht="37.5">
      <c r="A96" s="139">
        <f t="shared" si="6"/>
        <v>15</v>
      </c>
      <c r="B96" s="141" t="s">
        <v>514</v>
      </c>
      <c r="C96" s="138" t="s">
        <v>517</v>
      </c>
      <c r="D96" s="133">
        <v>104027</v>
      </c>
    </row>
    <row r="97" spans="1:4" ht="37.5">
      <c r="A97" s="139">
        <f t="shared" si="6"/>
        <v>16</v>
      </c>
      <c r="B97" s="141" t="s">
        <v>515</v>
      </c>
      <c r="C97" s="138" t="s">
        <v>516</v>
      </c>
      <c r="D97" s="133">
        <v>104026</v>
      </c>
    </row>
    <row r="98" spans="1:4" ht="37.5">
      <c r="A98" s="139">
        <f t="shared" si="6"/>
        <v>17</v>
      </c>
      <c r="B98" s="141" t="s">
        <v>510</v>
      </c>
      <c r="C98" s="138" t="s">
        <v>511</v>
      </c>
      <c r="D98" s="133">
        <v>104019</v>
      </c>
    </row>
    <row r="99" spans="1:4" ht="37.5">
      <c r="A99" s="139">
        <f t="shared" si="6"/>
        <v>18</v>
      </c>
      <c r="B99" s="132" t="s">
        <v>401</v>
      </c>
      <c r="C99" s="138" t="s">
        <v>402</v>
      </c>
      <c r="D99" s="133">
        <v>104015</v>
      </c>
    </row>
    <row r="100" spans="1:4">
      <c r="A100" s="139">
        <f t="shared" si="6"/>
        <v>19</v>
      </c>
      <c r="B100" s="132" t="s">
        <v>568</v>
      </c>
      <c r="C100" s="133">
        <v>560</v>
      </c>
      <c r="D100" s="133">
        <v>104016</v>
      </c>
    </row>
    <row r="101" spans="1:4">
      <c r="A101" s="139">
        <f t="shared" si="6"/>
        <v>20</v>
      </c>
      <c r="B101" s="132" t="s">
        <v>569</v>
      </c>
      <c r="C101" s="133">
        <v>750</v>
      </c>
      <c r="D101" s="133">
        <v>104017</v>
      </c>
    </row>
    <row r="102" spans="1:4">
      <c r="A102" s="139">
        <v>21</v>
      </c>
      <c r="B102" s="132" t="s">
        <v>518</v>
      </c>
      <c r="C102" s="133">
        <v>960</v>
      </c>
      <c r="D102" s="133">
        <v>104028</v>
      </c>
    </row>
    <row r="103" spans="1:4">
      <c r="A103" s="198" t="s">
        <v>313</v>
      </c>
      <c r="B103" s="199"/>
      <c r="C103" s="199"/>
      <c r="D103" s="199"/>
    </row>
    <row r="104" spans="1:4">
      <c r="A104" s="130">
        <v>1</v>
      </c>
      <c r="B104" s="137" t="s">
        <v>570</v>
      </c>
      <c r="C104" s="130">
        <v>700</v>
      </c>
      <c r="D104" s="130">
        <v>105001</v>
      </c>
    </row>
    <row r="105" spans="1:4">
      <c r="A105" s="130">
        <f>A104+1</f>
        <v>2</v>
      </c>
      <c r="B105" s="137" t="s">
        <v>571</v>
      </c>
      <c r="C105" s="130">
        <v>860</v>
      </c>
      <c r="D105" s="130">
        <f>D104+1</f>
        <v>105002</v>
      </c>
    </row>
    <row r="106" spans="1:4">
      <c r="A106" s="130">
        <f t="shared" ref="A106:A117" si="8">A105+1</f>
        <v>3</v>
      </c>
      <c r="B106" s="137" t="s">
        <v>572</v>
      </c>
      <c r="C106" s="133">
        <v>1350</v>
      </c>
      <c r="D106" s="130">
        <f t="shared" ref="D106:D118" si="9">D105+1</f>
        <v>105003</v>
      </c>
    </row>
    <row r="107" spans="1:4">
      <c r="A107" s="130">
        <f t="shared" si="8"/>
        <v>4</v>
      </c>
      <c r="B107" s="137" t="s">
        <v>573</v>
      </c>
      <c r="C107" s="130">
        <v>2300</v>
      </c>
      <c r="D107" s="130">
        <f t="shared" si="9"/>
        <v>105004</v>
      </c>
    </row>
    <row r="108" spans="1:4">
      <c r="A108" s="130">
        <f t="shared" si="8"/>
        <v>5</v>
      </c>
      <c r="B108" s="137" t="s">
        <v>574</v>
      </c>
      <c r="C108" s="130">
        <v>380</v>
      </c>
      <c r="D108" s="130">
        <f t="shared" si="9"/>
        <v>105005</v>
      </c>
    </row>
    <row r="109" spans="1:4">
      <c r="A109" s="130">
        <f t="shared" si="8"/>
        <v>6</v>
      </c>
      <c r="B109" s="137" t="s">
        <v>575</v>
      </c>
      <c r="C109" s="130">
        <v>560</v>
      </c>
      <c r="D109" s="130">
        <f t="shared" si="9"/>
        <v>105006</v>
      </c>
    </row>
    <row r="110" spans="1:4">
      <c r="A110" s="130">
        <f t="shared" si="8"/>
        <v>7</v>
      </c>
      <c r="B110" s="137" t="s">
        <v>581</v>
      </c>
      <c r="C110" s="130">
        <v>740</v>
      </c>
      <c r="D110" s="130">
        <f t="shared" si="9"/>
        <v>105007</v>
      </c>
    </row>
    <row r="111" spans="1:4">
      <c r="A111" s="130">
        <f t="shared" si="8"/>
        <v>8</v>
      </c>
      <c r="B111" s="137" t="s">
        <v>576</v>
      </c>
      <c r="C111" s="130">
        <v>1100</v>
      </c>
      <c r="D111" s="130">
        <f t="shared" si="9"/>
        <v>105008</v>
      </c>
    </row>
    <row r="112" spans="1:4">
      <c r="A112" s="130">
        <f t="shared" si="8"/>
        <v>9</v>
      </c>
      <c r="B112" s="137" t="s">
        <v>577</v>
      </c>
      <c r="C112" s="130">
        <v>1940</v>
      </c>
      <c r="D112" s="130">
        <f t="shared" si="9"/>
        <v>105009</v>
      </c>
    </row>
    <row r="113" spans="1:4">
      <c r="A113" s="130">
        <f t="shared" si="8"/>
        <v>10</v>
      </c>
      <c r="B113" s="137" t="s">
        <v>578</v>
      </c>
      <c r="C113" s="130">
        <v>2360</v>
      </c>
      <c r="D113" s="130">
        <f t="shared" si="9"/>
        <v>105010</v>
      </c>
    </row>
    <row r="114" spans="1:4">
      <c r="A114" s="130">
        <f t="shared" si="8"/>
        <v>11</v>
      </c>
      <c r="B114" s="137" t="s">
        <v>579</v>
      </c>
      <c r="C114" s="130">
        <v>7700</v>
      </c>
      <c r="D114" s="130">
        <f t="shared" si="9"/>
        <v>105011</v>
      </c>
    </row>
    <row r="115" spans="1:4" ht="37.5">
      <c r="A115" s="130">
        <f t="shared" si="8"/>
        <v>12</v>
      </c>
      <c r="B115" s="131" t="s">
        <v>580</v>
      </c>
      <c r="C115" s="130" t="s">
        <v>8</v>
      </c>
      <c r="D115" s="130">
        <f t="shared" si="9"/>
        <v>105012</v>
      </c>
    </row>
    <row r="116" spans="1:4">
      <c r="A116" s="130">
        <f t="shared" si="8"/>
        <v>13</v>
      </c>
      <c r="B116" s="137" t="s">
        <v>23</v>
      </c>
      <c r="C116" s="130" t="s">
        <v>8</v>
      </c>
      <c r="D116" s="130">
        <f t="shared" si="9"/>
        <v>105013</v>
      </c>
    </row>
    <row r="117" spans="1:4">
      <c r="A117" s="130">
        <f t="shared" si="8"/>
        <v>14</v>
      </c>
      <c r="B117" s="137" t="s">
        <v>15</v>
      </c>
      <c r="C117" s="130">
        <v>3250</v>
      </c>
      <c r="D117" s="130">
        <f t="shared" si="9"/>
        <v>105014</v>
      </c>
    </row>
    <row r="118" spans="1:4">
      <c r="A118" s="130">
        <f t="shared" ref="A118" si="10">A117+1</f>
        <v>15</v>
      </c>
      <c r="B118" s="137" t="s">
        <v>16</v>
      </c>
      <c r="C118" s="130">
        <v>1670</v>
      </c>
      <c r="D118" s="130">
        <f t="shared" si="9"/>
        <v>105015</v>
      </c>
    </row>
    <row r="119" spans="1:4">
      <c r="A119" s="191" t="s">
        <v>314</v>
      </c>
      <c r="B119" s="192"/>
      <c r="C119" s="192"/>
      <c r="D119" s="192"/>
    </row>
    <row r="120" spans="1:4">
      <c r="A120" s="130">
        <v>1</v>
      </c>
      <c r="B120" s="140" t="s">
        <v>1</v>
      </c>
      <c r="C120" s="139">
        <v>1200</v>
      </c>
      <c r="D120" s="130">
        <v>106001</v>
      </c>
    </row>
    <row r="121" spans="1:4">
      <c r="A121" s="130">
        <v>2</v>
      </c>
      <c r="B121" s="140" t="s">
        <v>0</v>
      </c>
      <c r="C121" s="139">
        <v>1250</v>
      </c>
      <c r="D121" s="130">
        <f>D120+1</f>
        <v>106002</v>
      </c>
    </row>
    <row r="122" spans="1:4">
      <c r="A122" s="130">
        <v>3</v>
      </c>
      <c r="B122" s="134" t="s">
        <v>582</v>
      </c>
      <c r="C122" s="133">
        <v>2500</v>
      </c>
      <c r="D122" s="130">
        <f t="shared" ref="D122:D124" si="11">D121+1</f>
        <v>106003</v>
      </c>
    </row>
    <row r="123" spans="1:4">
      <c r="A123" s="130">
        <v>4</v>
      </c>
      <c r="B123" s="134" t="s">
        <v>583</v>
      </c>
      <c r="C123" s="133">
        <v>2800</v>
      </c>
      <c r="D123" s="130">
        <f t="shared" si="11"/>
        <v>106004</v>
      </c>
    </row>
    <row r="124" spans="1:4">
      <c r="A124" s="130">
        <v>5</v>
      </c>
      <c r="B124" s="137" t="s">
        <v>9</v>
      </c>
      <c r="C124" s="130">
        <v>4300</v>
      </c>
      <c r="D124" s="130">
        <f t="shared" si="11"/>
        <v>106005</v>
      </c>
    </row>
    <row r="125" spans="1:4">
      <c r="A125" s="130">
        <v>6</v>
      </c>
      <c r="B125" s="137" t="s">
        <v>481</v>
      </c>
      <c r="C125" s="130">
        <v>4300</v>
      </c>
      <c r="D125" s="130">
        <v>106012</v>
      </c>
    </row>
    <row r="126" spans="1:4">
      <c r="A126" s="130">
        <v>7</v>
      </c>
      <c r="B126" s="137" t="s">
        <v>281</v>
      </c>
      <c r="C126" s="130">
        <v>4300</v>
      </c>
      <c r="D126" s="130">
        <f>D124+1</f>
        <v>106006</v>
      </c>
    </row>
    <row r="127" spans="1:4">
      <c r="A127" s="38">
        <v>8</v>
      </c>
      <c r="B127" s="91" t="s">
        <v>512</v>
      </c>
      <c r="C127" s="38">
        <v>2800</v>
      </c>
      <c r="D127" s="38">
        <v>106020</v>
      </c>
    </row>
    <row r="128" spans="1:4">
      <c r="A128" s="38">
        <v>9</v>
      </c>
      <c r="B128" s="91" t="s">
        <v>513</v>
      </c>
      <c r="C128" s="38">
        <v>3500</v>
      </c>
      <c r="D128" s="38">
        <v>106021</v>
      </c>
    </row>
    <row r="129" ht="18.75" customHeight="1"/>
  </sheetData>
  <sortState ref="B49:C62">
    <sortCondition ref="B49:B62"/>
  </sortState>
  <mergeCells count="10">
    <mergeCell ref="F4:I4"/>
    <mergeCell ref="A119:D119"/>
    <mergeCell ref="A5:D5"/>
    <mergeCell ref="A2:D2"/>
    <mergeCell ref="A1:D1"/>
    <mergeCell ref="A36:D36"/>
    <mergeCell ref="A59:D59"/>
    <mergeCell ref="A81:D81"/>
    <mergeCell ref="A103:D103"/>
    <mergeCell ref="A3:D3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3" orientation="portrait" horizontalDpi="180" verticalDpi="180" copies="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EK47"/>
  <sheetViews>
    <sheetView zoomScaleNormal="100" zoomScalePageLayoutView="125" workbookViewId="0">
      <selection activeCell="A3" sqref="A3:D3"/>
    </sheetView>
  </sheetViews>
  <sheetFormatPr defaultColWidth="8.85546875" defaultRowHeight="18.75"/>
  <cols>
    <col min="1" max="1" width="8.85546875" style="89" customWidth="1"/>
    <col min="2" max="2" width="96.7109375" style="125" customWidth="1"/>
    <col min="3" max="3" width="18.85546875" style="115" customWidth="1"/>
    <col min="4" max="4" width="14.85546875" style="89" customWidth="1"/>
    <col min="5" max="16384" width="8.85546875" style="120"/>
  </cols>
  <sheetData>
    <row r="1" spans="1:4" ht="138.94999999999999" customHeight="1">
      <c r="A1" s="204"/>
      <c r="B1" s="204"/>
      <c r="C1" s="204"/>
      <c r="D1" s="204"/>
    </row>
    <row r="2" spans="1:4" ht="24.95" customHeight="1">
      <c r="A2" s="205" t="s">
        <v>214</v>
      </c>
      <c r="B2" s="205"/>
      <c r="C2" s="205"/>
      <c r="D2" s="205"/>
    </row>
    <row r="3" spans="1:4" ht="24.95" customHeight="1">
      <c r="A3" s="202" t="s">
        <v>613</v>
      </c>
      <c r="B3" s="202"/>
      <c r="C3" s="202"/>
      <c r="D3" s="202"/>
    </row>
    <row r="4" spans="1:4">
      <c r="A4" s="38"/>
      <c r="B4" s="114"/>
      <c r="C4" s="113" t="s">
        <v>391</v>
      </c>
      <c r="D4" s="113" t="s">
        <v>106</v>
      </c>
    </row>
    <row r="5" spans="1:4">
      <c r="A5" s="206" t="s">
        <v>315</v>
      </c>
      <c r="B5" s="207"/>
      <c r="C5" s="207"/>
      <c r="D5" s="207"/>
    </row>
    <row r="6" spans="1:4">
      <c r="A6" s="38">
        <v>1</v>
      </c>
      <c r="B6" s="121" t="s">
        <v>360</v>
      </c>
      <c r="C6" s="117">
        <v>680</v>
      </c>
      <c r="D6" s="38">
        <v>201001</v>
      </c>
    </row>
    <row r="7" spans="1:4">
      <c r="A7" s="38">
        <f>A6+1</f>
        <v>2</v>
      </c>
      <c r="B7" s="121" t="s">
        <v>361</v>
      </c>
      <c r="C7" s="117">
        <v>210</v>
      </c>
      <c r="D7" s="38">
        <f>D6+1</f>
        <v>201002</v>
      </c>
    </row>
    <row r="8" spans="1:4">
      <c r="A8" s="38">
        <f t="shared" ref="A8:A24" si="0">A7+1</f>
        <v>3</v>
      </c>
      <c r="B8" s="121" t="s">
        <v>362</v>
      </c>
      <c r="C8" s="117">
        <v>190</v>
      </c>
      <c r="D8" s="38">
        <f t="shared" ref="D8:D23" si="1">D7+1</f>
        <v>201003</v>
      </c>
    </row>
    <row r="9" spans="1:4">
      <c r="A9" s="38">
        <f t="shared" si="0"/>
        <v>4</v>
      </c>
      <c r="B9" s="121" t="s">
        <v>363</v>
      </c>
      <c r="C9" s="117">
        <v>170</v>
      </c>
      <c r="D9" s="38">
        <f t="shared" si="1"/>
        <v>201004</v>
      </c>
    </row>
    <row r="10" spans="1:4">
      <c r="A10" s="38">
        <f t="shared" si="0"/>
        <v>5</v>
      </c>
      <c r="B10" s="121" t="s">
        <v>364</v>
      </c>
      <c r="C10" s="117">
        <v>120</v>
      </c>
      <c r="D10" s="38">
        <f t="shared" si="1"/>
        <v>201005</v>
      </c>
    </row>
    <row r="11" spans="1:4">
      <c r="A11" s="38"/>
      <c r="B11" s="121" t="s">
        <v>406</v>
      </c>
      <c r="C11" s="117">
        <v>100</v>
      </c>
      <c r="D11" s="38">
        <v>201006</v>
      </c>
    </row>
    <row r="12" spans="1:4" s="122" customFormat="1">
      <c r="A12" s="38">
        <f>A10+1</f>
        <v>6</v>
      </c>
      <c r="B12" s="121" t="s">
        <v>365</v>
      </c>
      <c r="C12" s="117">
        <v>680</v>
      </c>
      <c r="D12" s="38">
        <v>201007</v>
      </c>
    </row>
    <row r="13" spans="1:4" s="122" customFormat="1">
      <c r="A13" s="38">
        <f t="shared" si="0"/>
        <v>7</v>
      </c>
      <c r="B13" s="121" t="s">
        <v>366</v>
      </c>
      <c r="C13" s="117">
        <v>210</v>
      </c>
      <c r="D13" s="38">
        <f t="shared" si="1"/>
        <v>201008</v>
      </c>
    </row>
    <row r="14" spans="1:4" s="122" customFormat="1">
      <c r="A14" s="38">
        <f t="shared" si="0"/>
        <v>8</v>
      </c>
      <c r="B14" s="121" t="s">
        <v>367</v>
      </c>
      <c r="C14" s="117">
        <v>170</v>
      </c>
      <c r="D14" s="38">
        <f t="shared" si="1"/>
        <v>201009</v>
      </c>
    </row>
    <row r="15" spans="1:4" s="122" customFormat="1">
      <c r="A15" s="38">
        <f t="shared" si="0"/>
        <v>9</v>
      </c>
      <c r="B15" s="121" t="s">
        <v>368</v>
      </c>
      <c r="C15" s="117">
        <v>190</v>
      </c>
      <c r="D15" s="38">
        <f t="shared" si="1"/>
        <v>201010</v>
      </c>
    </row>
    <row r="16" spans="1:4" s="122" customFormat="1">
      <c r="A16" s="38">
        <f t="shared" si="0"/>
        <v>10</v>
      </c>
      <c r="B16" s="121" t="s">
        <v>369</v>
      </c>
      <c r="C16" s="117">
        <v>120</v>
      </c>
      <c r="D16" s="38">
        <f t="shared" si="1"/>
        <v>201011</v>
      </c>
    </row>
    <row r="17" spans="1:141">
      <c r="A17" s="38">
        <f t="shared" si="0"/>
        <v>11</v>
      </c>
      <c r="B17" s="121" t="s">
        <v>370</v>
      </c>
      <c r="C17" s="117">
        <v>100</v>
      </c>
      <c r="D17" s="38">
        <f t="shared" si="1"/>
        <v>201012</v>
      </c>
    </row>
    <row r="18" spans="1:141">
      <c r="A18" s="38">
        <f t="shared" si="0"/>
        <v>12</v>
      </c>
      <c r="B18" s="44" t="s">
        <v>371</v>
      </c>
      <c r="C18" s="38">
        <v>680</v>
      </c>
      <c r="D18" s="38">
        <f t="shared" si="1"/>
        <v>201013</v>
      </c>
    </row>
    <row r="19" spans="1:141">
      <c r="A19" s="38">
        <f t="shared" si="0"/>
        <v>13</v>
      </c>
      <c r="B19" s="44" t="s">
        <v>372</v>
      </c>
      <c r="C19" s="35">
        <v>210</v>
      </c>
      <c r="D19" s="38">
        <f t="shared" si="1"/>
        <v>201014</v>
      </c>
    </row>
    <row r="20" spans="1:141">
      <c r="A20" s="38">
        <f t="shared" si="0"/>
        <v>14</v>
      </c>
      <c r="B20" s="44" t="s">
        <v>373</v>
      </c>
      <c r="C20" s="38">
        <v>190</v>
      </c>
      <c r="D20" s="38">
        <f t="shared" si="1"/>
        <v>201015</v>
      </c>
    </row>
    <row r="21" spans="1:141">
      <c r="A21" s="38">
        <f t="shared" si="0"/>
        <v>15</v>
      </c>
      <c r="B21" s="44" t="s">
        <v>374</v>
      </c>
      <c r="C21" s="38">
        <v>170</v>
      </c>
      <c r="D21" s="38">
        <f t="shared" si="1"/>
        <v>201016</v>
      </c>
    </row>
    <row r="22" spans="1:141">
      <c r="A22" s="38">
        <f t="shared" si="0"/>
        <v>16</v>
      </c>
      <c r="B22" s="44" t="s">
        <v>375</v>
      </c>
      <c r="C22" s="38">
        <v>80</v>
      </c>
      <c r="D22" s="38">
        <f t="shared" si="1"/>
        <v>201017</v>
      </c>
    </row>
    <row r="23" spans="1:141">
      <c r="A23" s="38">
        <f t="shared" si="0"/>
        <v>17</v>
      </c>
      <c r="B23" s="44" t="s">
        <v>376</v>
      </c>
      <c r="C23" s="38">
        <v>120</v>
      </c>
      <c r="D23" s="38">
        <f t="shared" si="1"/>
        <v>201018</v>
      </c>
    </row>
    <row r="24" spans="1:141">
      <c r="A24" s="38">
        <f t="shared" si="0"/>
        <v>18</v>
      </c>
      <c r="B24" s="44" t="s">
        <v>377</v>
      </c>
      <c r="C24" s="38">
        <v>110</v>
      </c>
      <c r="D24" s="38">
        <f>D23+1</f>
        <v>201019</v>
      </c>
    </row>
    <row r="25" spans="1:141">
      <c r="A25" s="206" t="s">
        <v>316</v>
      </c>
      <c r="B25" s="207"/>
      <c r="C25" s="207"/>
      <c r="D25" s="207"/>
    </row>
    <row r="26" spans="1:141">
      <c r="A26" s="38">
        <v>1</v>
      </c>
      <c r="B26" s="123" t="s">
        <v>201</v>
      </c>
      <c r="C26" s="117">
        <v>340</v>
      </c>
      <c r="D26" s="38">
        <v>202001</v>
      </c>
    </row>
    <row r="27" spans="1:141">
      <c r="A27" s="38">
        <v>2</v>
      </c>
      <c r="B27" s="119" t="s">
        <v>208</v>
      </c>
      <c r="C27" s="35">
        <v>240</v>
      </c>
      <c r="D27" s="38">
        <v>202013</v>
      </c>
    </row>
    <row r="28" spans="1:141" s="122" customFormat="1">
      <c r="A28" s="72">
        <v>3</v>
      </c>
      <c r="B28" s="123" t="s">
        <v>202</v>
      </c>
      <c r="C28" s="117">
        <v>240</v>
      </c>
      <c r="D28" s="38">
        <v>202003</v>
      </c>
    </row>
    <row r="29" spans="1:141">
      <c r="A29" s="72">
        <f t="shared" ref="A29:A33" si="2">A28+1</f>
        <v>4</v>
      </c>
      <c r="B29" s="123" t="s">
        <v>203</v>
      </c>
      <c r="C29" s="117">
        <v>310</v>
      </c>
      <c r="D29" s="38">
        <v>202004</v>
      </c>
    </row>
    <row r="30" spans="1:141" s="124" customFormat="1">
      <c r="A30" s="38">
        <v>5</v>
      </c>
      <c r="B30" s="119" t="s">
        <v>282</v>
      </c>
      <c r="C30" s="35">
        <v>290</v>
      </c>
      <c r="D30" s="38">
        <v>202010</v>
      </c>
    </row>
    <row r="31" spans="1:141">
      <c r="A31" s="38">
        <v>6</v>
      </c>
      <c r="B31" s="123" t="s">
        <v>204</v>
      </c>
      <c r="C31" s="117">
        <v>310</v>
      </c>
      <c r="D31" s="38">
        <v>202005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</row>
    <row r="32" spans="1:141" s="124" customFormat="1">
      <c r="A32" s="72">
        <v>7</v>
      </c>
      <c r="B32" s="119" t="s">
        <v>209</v>
      </c>
      <c r="C32" s="35">
        <v>240</v>
      </c>
      <c r="D32" s="38">
        <v>202014</v>
      </c>
    </row>
    <row r="33" spans="1:141">
      <c r="A33" s="72">
        <f t="shared" si="2"/>
        <v>8</v>
      </c>
      <c r="B33" s="119" t="s">
        <v>205</v>
      </c>
      <c r="C33" s="117">
        <v>440</v>
      </c>
      <c r="D33" s="38">
        <v>202006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</row>
    <row r="34" spans="1:141">
      <c r="A34" s="38">
        <v>9</v>
      </c>
      <c r="B34" s="119" t="s">
        <v>206</v>
      </c>
      <c r="C34" s="117">
        <v>160</v>
      </c>
      <c r="D34" s="38">
        <v>202007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</row>
    <row r="35" spans="1:141">
      <c r="A35" s="38">
        <v>10</v>
      </c>
      <c r="B35" s="119" t="s">
        <v>338</v>
      </c>
      <c r="C35" s="117">
        <v>100</v>
      </c>
      <c r="D35" s="38">
        <v>202000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</row>
    <row r="36" spans="1:141">
      <c r="A36" s="72">
        <v>11</v>
      </c>
      <c r="B36" s="119" t="s">
        <v>207</v>
      </c>
      <c r="C36" s="35">
        <v>450</v>
      </c>
      <c r="D36" s="38">
        <v>202008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</row>
    <row r="37" spans="1:141" s="124" customFormat="1">
      <c r="A37" s="72">
        <v>12</v>
      </c>
      <c r="B37" s="119" t="s">
        <v>40</v>
      </c>
      <c r="C37" s="35">
        <v>75</v>
      </c>
      <c r="D37" s="38">
        <v>202009</v>
      </c>
    </row>
    <row r="38" spans="1:141" s="122" customFormat="1">
      <c r="A38" s="208" t="s">
        <v>317</v>
      </c>
      <c r="B38" s="209"/>
      <c r="C38" s="209"/>
      <c r="D38" s="209"/>
    </row>
    <row r="39" spans="1:141">
      <c r="A39" s="117">
        <v>1</v>
      </c>
      <c r="B39" s="121" t="s">
        <v>210</v>
      </c>
      <c r="C39" s="117">
        <v>690</v>
      </c>
      <c r="D39" s="38">
        <v>203001</v>
      </c>
    </row>
    <row r="40" spans="1:141">
      <c r="A40" s="117">
        <v>2</v>
      </c>
      <c r="B40" s="121" t="s">
        <v>211</v>
      </c>
      <c r="C40" s="117">
        <v>720</v>
      </c>
      <c r="D40" s="38">
        <f>D39+1</f>
        <v>203002</v>
      </c>
    </row>
    <row r="41" spans="1:141">
      <c r="A41" s="117">
        <v>3</v>
      </c>
      <c r="B41" s="121" t="s">
        <v>212</v>
      </c>
      <c r="C41" s="117">
        <v>275</v>
      </c>
      <c r="D41" s="38">
        <v>203004</v>
      </c>
    </row>
    <row r="42" spans="1:141">
      <c r="A42" s="117">
        <v>4</v>
      </c>
      <c r="B42" s="121" t="s">
        <v>213</v>
      </c>
      <c r="C42" s="118">
        <v>135</v>
      </c>
      <c r="D42" s="38">
        <v>203005</v>
      </c>
    </row>
    <row r="43" spans="1:141">
      <c r="A43" s="201" t="s">
        <v>355</v>
      </c>
      <c r="B43" s="202"/>
      <c r="C43" s="202"/>
      <c r="D43" s="203"/>
    </row>
    <row r="44" spans="1:141" ht="37.5">
      <c r="A44" s="38">
        <v>1</v>
      </c>
      <c r="B44" s="119" t="s">
        <v>358</v>
      </c>
      <c r="C44" s="38">
        <v>380</v>
      </c>
      <c r="D44" s="38">
        <v>203007</v>
      </c>
    </row>
    <row r="45" spans="1:141" ht="37.5">
      <c r="A45" s="38">
        <v>2</v>
      </c>
      <c r="B45" s="119" t="s">
        <v>359</v>
      </c>
      <c r="C45" s="38">
        <v>400</v>
      </c>
      <c r="D45" s="38">
        <v>203008</v>
      </c>
    </row>
    <row r="46" spans="1:141" ht="37.5">
      <c r="A46" s="38">
        <v>3</v>
      </c>
      <c r="B46" s="119" t="s">
        <v>357</v>
      </c>
      <c r="C46" s="38">
        <v>580</v>
      </c>
      <c r="D46" s="38">
        <v>203011</v>
      </c>
    </row>
    <row r="47" spans="1:141">
      <c r="A47" s="38">
        <v>4</v>
      </c>
      <c r="B47" s="91" t="s">
        <v>356</v>
      </c>
      <c r="C47" s="116"/>
      <c r="D47" s="38">
        <v>203012</v>
      </c>
    </row>
  </sheetData>
  <mergeCells count="7">
    <mergeCell ref="A43:D43"/>
    <mergeCell ref="A1:D1"/>
    <mergeCell ref="A2:D2"/>
    <mergeCell ref="A5:D5"/>
    <mergeCell ref="A25:D25"/>
    <mergeCell ref="A38:D38"/>
    <mergeCell ref="A3:D3"/>
  </mergeCells>
  <printOptions horizontalCentered="1"/>
  <pageMargins left="0.25" right="0.25" top="0.75" bottom="0.75" header="0.3" footer="0.3"/>
  <pageSetup paperSize="9" scale="71" orientation="portrait" horizontalDpi="180" verticalDpi="180" copies="1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K135"/>
  <sheetViews>
    <sheetView topLeftCell="A136" zoomScale="90" zoomScaleNormal="90" zoomScalePageLayoutView="125" workbookViewId="0">
      <selection activeCell="A5" sqref="A5:D21"/>
    </sheetView>
  </sheetViews>
  <sheetFormatPr defaultColWidth="8.85546875" defaultRowHeight="18.75"/>
  <cols>
    <col min="1" max="1" width="8.85546875" style="89" customWidth="1"/>
    <col min="2" max="2" width="96.7109375" style="92" customWidth="1"/>
    <col min="3" max="3" width="18.85546875" style="3" customWidth="1"/>
    <col min="4" max="4" width="14.85546875" style="147" customWidth="1"/>
  </cols>
  <sheetData>
    <row r="1" spans="1:4" ht="138.94999999999999" customHeight="1">
      <c r="A1" s="204"/>
      <c r="B1" s="204"/>
      <c r="C1" s="204"/>
      <c r="D1" s="204"/>
    </row>
    <row r="2" spans="1:4" ht="24.95" customHeight="1">
      <c r="A2" s="210" t="s">
        <v>214</v>
      </c>
      <c r="B2" s="210"/>
      <c r="C2" s="210"/>
      <c r="D2" s="210"/>
    </row>
    <row r="3" spans="1:4" ht="24.95" customHeight="1">
      <c r="A3" s="213" t="s">
        <v>614</v>
      </c>
      <c r="B3" s="213"/>
      <c r="C3" s="213"/>
      <c r="D3" s="213"/>
    </row>
    <row r="4" spans="1:4" ht="18">
      <c r="A4" s="8"/>
      <c r="B4" s="90"/>
      <c r="C4" s="9" t="s">
        <v>391</v>
      </c>
      <c r="D4" s="88" t="s">
        <v>106</v>
      </c>
    </row>
    <row r="5" spans="1:4" ht="18">
      <c r="A5" s="212" t="s">
        <v>129</v>
      </c>
      <c r="B5" s="212"/>
      <c r="C5" s="212"/>
      <c r="D5" s="212"/>
    </row>
    <row r="6" spans="1:4" ht="36.75">
      <c r="A6" s="11">
        <v>1</v>
      </c>
      <c r="B6" s="18" t="s">
        <v>409</v>
      </c>
      <c r="C6" s="8">
        <v>300</v>
      </c>
      <c r="D6" s="56">
        <v>301001</v>
      </c>
    </row>
    <row r="7" spans="1:4" ht="36.75">
      <c r="A7" s="11">
        <f>A6+1</f>
        <v>2</v>
      </c>
      <c r="B7" s="19" t="s">
        <v>215</v>
      </c>
      <c r="C7" s="8">
        <v>30</v>
      </c>
      <c r="D7" s="56">
        <f>D6+1</f>
        <v>301002</v>
      </c>
    </row>
    <row r="8" spans="1:4" ht="36.75">
      <c r="A8" s="11">
        <f t="shared" ref="A8" si="0">A7+1</f>
        <v>3</v>
      </c>
      <c r="B8" s="19" t="s">
        <v>216</v>
      </c>
      <c r="C8" s="8">
        <v>150</v>
      </c>
      <c r="D8" s="56">
        <f t="shared" ref="D8" si="1">D7+1</f>
        <v>301003</v>
      </c>
    </row>
    <row r="9" spans="1:4" ht="36.75">
      <c r="A9" s="11">
        <v>4</v>
      </c>
      <c r="B9" s="20" t="s">
        <v>217</v>
      </c>
      <c r="C9" s="8">
        <v>250</v>
      </c>
      <c r="D9" s="56">
        <v>301005</v>
      </c>
    </row>
    <row r="10" spans="1:4">
      <c r="A10" s="11">
        <v>5</v>
      </c>
      <c r="B10" s="21" t="s">
        <v>218</v>
      </c>
      <c r="C10" s="8">
        <v>250</v>
      </c>
      <c r="D10" s="56">
        <v>301006</v>
      </c>
    </row>
    <row r="11" spans="1:4">
      <c r="A11" s="11">
        <v>6</v>
      </c>
      <c r="B11" s="111" t="s">
        <v>329</v>
      </c>
      <c r="C11" s="8">
        <v>250</v>
      </c>
      <c r="D11" s="56">
        <v>301012</v>
      </c>
    </row>
    <row r="12" spans="1:4" s="1" customFormat="1" ht="22.5" customHeight="1">
      <c r="A12" s="11">
        <v>7</v>
      </c>
      <c r="B12" s="104" t="s">
        <v>219</v>
      </c>
      <c r="C12" s="8">
        <v>250</v>
      </c>
      <c r="D12" s="56">
        <v>301014</v>
      </c>
    </row>
    <row r="13" spans="1:4" s="1" customFormat="1">
      <c r="A13" s="11">
        <f t="shared" ref="A13:A21" si="2">A12+1</f>
        <v>8</v>
      </c>
      <c r="B13" s="101" t="s">
        <v>220</v>
      </c>
      <c r="C13" s="8">
        <v>250</v>
      </c>
      <c r="D13" s="56">
        <v>301015</v>
      </c>
    </row>
    <row r="14" spans="1:4" s="1" customFormat="1" ht="56.25">
      <c r="A14" s="11">
        <f t="shared" si="2"/>
        <v>9</v>
      </c>
      <c r="B14" s="102" t="s">
        <v>221</v>
      </c>
      <c r="C14" s="38">
        <v>650</v>
      </c>
      <c r="D14" s="56">
        <v>301007</v>
      </c>
    </row>
    <row r="15" spans="1:4" s="1" customFormat="1">
      <c r="A15" s="107">
        <f t="shared" si="2"/>
        <v>10</v>
      </c>
      <c r="B15" s="105" t="s">
        <v>424</v>
      </c>
      <c r="C15" s="107">
        <v>50</v>
      </c>
      <c r="D15" s="145">
        <v>301008</v>
      </c>
    </row>
    <row r="16" spans="1:4" s="1" customFormat="1">
      <c r="A16" s="107">
        <f t="shared" si="2"/>
        <v>11</v>
      </c>
      <c r="B16" s="105" t="s">
        <v>429</v>
      </c>
      <c r="C16" s="107">
        <v>50</v>
      </c>
      <c r="D16" s="145">
        <v>301013</v>
      </c>
    </row>
    <row r="17" spans="1:4" s="1" customFormat="1">
      <c r="A17" s="107">
        <f t="shared" si="2"/>
        <v>12</v>
      </c>
      <c r="B17" s="142" t="s">
        <v>405</v>
      </c>
      <c r="C17" s="107">
        <v>45</v>
      </c>
      <c r="D17" s="145">
        <v>301018</v>
      </c>
    </row>
    <row r="18" spans="1:4" s="1" customFormat="1">
      <c r="A18" s="107">
        <f t="shared" si="2"/>
        <v>13</v>
      </c>
      <c r="B18" s="85" t="s">
        <v>125</v>
      </c>
      <c r="C18" s="38">
        <v>360</v>
      </c>
      <c r="D18" s="56">
        <v>301010</v>
      </c>
    </row>
    <row r="19" spans="1:4" s="1" customFormat="1">
      <c r="A19" s="107">
        <f t="shared" si="2"/>
        <v>14</v>
      </c>
      <c r="B19" s="85" t="s">
        <v>425</v>
      </c>
      <c r="C19" s="38">
        <v>400</v>
      </c>
      <c r="D19" s="56">
        <v>301021</v>
      </c>
    </row>
    <row r="20" spans="1:4" s="1" customFormat="1">
      <c r="A20" s="107">
        <f t="shared" si="2"/>
        <v>15</v>
      </c>
      <c r="B20" s="85" t="s">
        <v>157</v>
      </c>
      <c r="C20" s="38">
        <v>60</v>
      </c>
      <c r="D20" s="56">
        <v>301011</v>
      </c>
    </row>
    <row r="21" spans="1:4" s="1" customFormat="1">
      <c r="A21" s="107">
        <f t="shared" si="2"/>
        <v>16</v>
      </c>
      <c r="B21" s="85" t="s">
        <v>410</v>
      </c>
      <c r="C21" s="38">
        <v>200</v>
      </c>
      <c r="D21" s="56">
        <v>301019</v>
      </c>
    </row>
    <row r="22" spans="1:4" s="1" customFormat="1" ht="18">
      <c r="A22" s="211" t="s">
        <v>318</v>
      </c>
      <c r="B22" s="211"/>
      <c r="C22" s="211"/>
      <c r="D22" s="211"/>
    </row>
    <row r="23" spans="1:4" s="1" customFormat="1" ht="36">
      <c r="A23" s="38">
        <v>1</v>
      </c>
      <c r="B23" s="17" t="s">
        <v>158</v>
      </c>
      <c r="C23" s="12" t="s">
        <v>411</v>
      </c>
      <c r="D23" s="56">
        <v>302001</v>
      </c>
    </row>
    <row r="24" spans="1:4" s="1" customFormat="1" ht="36">
      <c r="A24" s="72">
        <f>A23+1</f>
        <v>2</v>
      </c>
      <c r="B24" s="17" t="s">
        <v>159</v>
      </c>
      <c r="C24" s="12" t="s">
        <v>346</v>
      </c>
      <c r="D24" s="56">
        <f>D23+1</f>
        <v>302002</v>
      </c>
    </row>
    <row r="25" spans="1:4" s="1" customFormat="1" ht="36">
      <c r="A25" s="72">
        <f t="shared" ref="A25:A70" si="3">A24+1</f>
        <v>3</v>
      </c>
      <c r="B25" s="17" t="s">
        <v>160</v>
      </c>
      <c r="C25" s="12" t="s">
        <v>346</v>
      </c>
      <c r="D25" s="56">
        <f t="shared" ref="D25:D56" si="4">D24+1</f>
        <v>302003</v>
      </c>
    </row>
    <row r="26" spans="1:4" s="1" customFormat="1" ht="54">
      <c r="A26" s="72">
        <f t="shared" si="3"/>
        <v>4</v>
      </c>
      <c r="B26" s="17" t="s">
        <v>161</v>
      </c>
      <c r="C26" s="12" t="s">
        <v>346</v>
      </c>
      <c r="D26" s="56">
        <f t="shared" si="4"/>
        <v>302004</v>
      </c>
    </row>
    <row r="27" spans="1:4" s="1" customFormat="1" ht="36">
      <c r="A27" s="72">
        <f t="shared" si="3"/>
        <v>5</v>
      </c>
      <c r="B27" s="17" t="s">
        <v>279</v>
      </c>
      <c r="C27" s="12" t="s">
        <v>346</v>
      </c>
      <c r="D27" s="56">
        <f t="shared" si="4"/>
        <v>302005</v>
      </c>
    </row>
    <row r="28" spans="1:4" s="1" customFormat="1" ht="36">
      <c r="A28" s="72">
        <f t="shared" si="3"/>
        <v>6</v>
      </c>
      <c r="B28" s="17" t="s">
        <v>162</v>
      </c>
      <c r="C28" s="12" t="s">
        <v>411</v>
      </c>
      <c r="D28" s="56">
        <f t="shared" si="4"/>
        <v>302006</v>
      </c>
    </row>
    <row r="29" spans="1:4" s="1" customFormat="1" ht="36">
      <c r="A29" s="72">
        <f t="shared" si="3"/>
        <v>7</v>
      </c>
      <c r="B29" s="17" t="s">
        <v>163</v>
      </c>
      <c r="C29" s="12" t="s">
        <v>346</v>
      </c>
      <c r="D29" s="56">
        <f t="shared" si="4"/>
        <v>302007</v>
      </c>
    </row>
    <row r="30" spans="1:4" s="1" customFormat="1" ht="36">
      <c r="A30" s="72">
        <f t="shared" si="3"/>
        <v>8</v>
      </c>
      <c r="B30" s="17" t="s">
        <v>164</v>
      </c>
      <c r="C30" s="12" t="s">
        <v>346</v>
      </c>
      <c r="D30" s="56">
        <f t="shared" si="4"/>
        <v>302008</v>
      </c>
    </row>
    <row r="31" spans="1:4" s="1" customFormat="1" ht="54">
      <c r="A31" s="72">
        <f t="shared" si="3"/>
        <v>9</v>
      </c>
      <c r="B31" s="17" t="s">
        <v>165</v>
      </c>
      <c r="C31" s="12" t="s">
        <v>346</v>
      </c>
      <c r="D31" s="56">
        <f t="shared" si="4"/>
        <v>302009</v>
      </c>
    </row>
    <row r="32" spans="1:4" s="1" customFormat="1" ht="36">
      <c r="A32" s="72">
        <f t="shared" si="3"/>
        <v>10</v>
      </c>
      <c r="B32" s="17" t="s">
        <v>278</v>
      </c>
      <c r="C32" s="12" t="s">
        <v>346</v>
      </c>
      <c r="D32" s="56">
        <f t="shared" si="4"/>
        <v>302010</v>
      </c>
    </row>
    <row r="33" spans="1:4" s="1" customFormat="1" ht="36">
      <c r="A33" s="72">
        <v>11</v>
      </c>
      <c r="B33" s="17" t="s">
        <v>351</v>
      </c>
      <c r="C33" s="12" t="s">
        <v>346</v>
      </c>
      <c r="D33" s="56">
        <v>302046</v>
      </c>
    </row>
    <row r="34" spans="1:4" s="1" customFormat="1" ht="36">
      <c r="A34" s="72">
        <f>A33+1</f>
        <v>12</v>
      </c>
      <c r="B34" s="17" t="s">
        <v>166</v>
      </c>
      <c r="C34" s="12" t="s">
        <v>411</v>
      </c>
      <c r="D34" s="56">
        <f>D32+1</f>
        <v>302011</v>
      </c>
    </row>
    <row r="35" spans="1:4" ht="36">
      <c r="A35" s="72">
        <f t="shared" si="3"/>
        <v>13</v>
      </c>
      <c r="B35" s="17" t="s">
        <v>167</v>
      </c>
      <c r="C35" s="12" t="s">
        <v>346</v>
      </c>
      <c r="D35" s="56">
        <f t="shared" si="4"/>
        <v>302012</v>
      </c>
    </row>
    <row r="36" spans="1:4" ht="36">
      <c r="A36" s="72">
        <f t="shared" si="3"/>
        <v>14</v>
      </c>
      <c r="B36" s="17" t="s">
        <v>168</v>
      </c>
      <c r="C36" s="12" t="s">
        <v>346</v>
      </c>
      <c r="D36" s="56">
        <f t="shared" si="4"/>
        <v>302013</v>
      </c>
    </row>
    <row r="37" spans="1:4" ht="54">
      <c r="A37" s="72">
        <f t="shared" si="3"/>
        <v>15</v>
      </c>
      <c r="B37" s="17" t="s">
        <v>403</v>
      </c>
      <c r="C37" s="12" t="s">
        <v>346</v>
      </c>
      <c r="D37" s="56">
        <f t="shared" si="4"/>
        <v>302014</v>
      </c>
    </row>
    <row r="38" spans="1:4" ht="36">
      <c r="A38" s="72">
        <f t="shared" si="3"/>
        <v>16</v>
      </c>
      <c r="B38" s="17" t="s">
        <v>277</v>
      </c>
      <c r="C38" s="12" t="s">
        <v>346</v>
      </c>
      <c r="D38" s="56">
        <f t="shared" si="4"/>
        <v>302015</v>
      </c>
    </row>
    <row r="39" spans="1:4" ht="36">
      <c r="A39" s="72">
        <v>17</v>
      </c>
      <c r="B39" s="17" t="s">
        <v>350</v>
      </c>
      <c r="C39" s="12" t="s">
        <v>346</v>
      </c>
      <c r="D39" s="56">
        <v>302047</v>
      </c>
    </row>
    <row r="40" spans="1:4" ht="36">
      <c r="A40" s="72">
        <f>A39+1</f>
        <v>18</v>
      </c>
      <c r="B40" s="17" t="s">
        <v>169</v>
      </c>
      <c r="C40" s="12" t="s">
        <v>411</v>
      </c>
      <c r="D40" s="56">
        <f>D38+1</f>
        <v>302016</v>
      </c>
    </row>
    <row r="41" spans="1:4" ht="36">
      <c r="A41" s="72">
        <f t="shared" si="3"/>
        <v>19</v>
      </c>
      <c r="B41" s="17" t="s">
        <v>170</v>
      </c>
      <c r="C41" s="12" t="s">
        <v>346</v>
      </c>
      <c r="D41" s="56">
        <f t="shared" si="4"/>
        <v>302017</v>
      </c>
    </row>
    <row r="42" spans="1:4" ht="36">
      <c r="A42" s="72">
        <f t="shared" si="3"/>
        <v>20</v>
      </c>
      <c r="B42" s="17" t="s">
        <v>171</v>
      </c>
      <c r="C42" s="12" t="s">
        <v>346</v>
      </c>
      <c r="D42" s="56">
        <f t="shared" si="4"/>
        <v>302018</v>
      </c>
    </row>
    <row r="43" spans="1:4" ht="36">
      <c r="A43" s="72">
        <f t="shared" si="3"/>
        <v>21</v>
      </c>
      <c r="B43" s="17" t="s">
        <v>276</v>
      </c>
      <c r="C43" s="12" t="s">
        <v>346</v>
      </c>
      <c r="D43" s="56">
        <f t="shared" si="4"/>
        <v>302019</v>
      </c>
    </row>
    <row r="44" spans="1:4" ht="36">
      <c r="A44" s="72">
        <f t="shared" si="3"/>
        <v>22</v>
      </c>
      <c r="B44" s="17" t="s">
        <v>352</v>
      </c>
      <c r="C44" s="12" t="s">
        <v>346</v>
      </c>
      <c r="D44" s="56">
        <v>302048</v>
      </c>
    </row>
    <row r="45" spans="1:4" ht="36">
      <c r="A45" s="72">
        <f>A44+1</f>
        <v>23</v>
      </c>
      <c r="B45" s="17" t="s">
        <v>172</v>
      </c>
      <c r="C45" s="12" t="s">
        <v>411</v>
      </c>
      <c r="D45" s="56">
        <f>D43+1</f>
        <v>302020</v>
      </c>
    </row>
    <row r="46" spans="1:4" ht="36">
      <c r="A46" s="72">
        <f t="shared" si="3"/>
        <v>24</v>
      </c>
      <c r="B46" s="17" t="s">
        <v>280</v>
      </c>
      <c r="C46" s="12" t="s">
        <v>346</v>
      </c>
      <c r="D46" s="56">
        <f t="shared" si="4"/>
        <v>302021</v>
      </c>
    </row>
    <row r="47" spans="1:4" ht="36">
      <c r="A47" s="72">
        <f t="shared" si="3"/>
        <v>25</v>
      </c>
      <c r="B47" s="17" t="s">
        <v>173</v>
      </c>
      <c r="C47" s="12" t="s">
        <v>493</v>
      </c>
      <c r="D47" s="56">
        <f t="shared" si="4"/>
        <v>302022</v>
      </c>
    </row>
    <row r="48" spans="1:4" ht="36">
      <c r="A48" s="72">
        <f t="shared" si="3"/>
        <v>26</v>
      </c>
      <c r="B48" s="17" t="s">
        <v>174</v>
      </c>
      <c r="C48" s="12" t="s">
        <v>493</v>
      </c>
      <c r="D48" s="56">
        <f t="shared" si="4"/>
        <v>302023</v>
      </c>
    </row>
    <row r="49" spans="1:141" ht="36">
      <c r="A49" s="72">
        <f t="shared" si="3"/>
        <v>27</v>
      </c>
      <c r="B49" s="17" t="s">
        <v>175</v>
      </c>
      <c r="C49" s="12" t="s">
        <v>493</v>
      </c>
      <c r="D49" s="56">
        <f t="shared" si="4"/>
        <v>302024</v>
      </c>
    </row>
    <row r="50" spans="1:141" ht="36">
      <c r="A50" s="72">
        <f t="shared" si="3"/>
        <v>28</v>
      </c>
      <c r="B50" s="17" t="s">
        <v>176</v>
      </c>
      <c r="C50" s="12" t="s">
        <v>493</v>
      </c>
      <c r="D50" s="56">
        <f t="shared" si="4"/>
        <v>302025</v>
      </c>
    </row>
    <row r="51" spans="1:141" ht="36">
      <c r="A51" s="72">
        <f t="shared" si="3"/>
        <v>29</v>
      </c>
      <c r="B51" s="17" t="s">
        <v>177</v>
      </c>
      <c r="C51" s="12" t="s">
        <v>493</v>
      </c>
      <c r="D51" s="56">
        <f t="shared" si="4"/>
        <v>302026</v>
      </c>
    </row>
    <row r="52" spans="1:141" ht="36">
      <c r="A52" s="72">
        <f t="shared" si="3"/>
        <v>30</v>
      </c>
      <c r="B52" s="126" t="s">
        <v>404</v>
      </c>
      <c r="C52" s="12" t="s">
        <v>378</v>
      </c>
      <c r="D52" s="56">
        <v>302051</v>
      </c>
    </row>
    <row r="53" spans="1:141" ht="36">
      <c r="A53" s="72">
        <f t="shared" si="3"/>
        <v>31</v>
      </c>
      <c r="B53" s="103" t="s">
        <v>178</v>
      </c>
      <c r="C53" s="97" t="s">
        <v>379</v>
      </c>
      <c r="D53" s="56">
        <f>D51+1</f>
        <v>302027</v>
      </c>
    </row>
    <row r="54" spans="1:141" ht="36">
      <c r="A54" s="72">
        <f t="shared" si="3"/>
        <v>32</v>
      </c>
      <c r="B54" s="103" t="s">
        <v>179</v>
      </c>
      <c r="C54" s="97" t="s">
        <v>379</v>
      </c>
      <c r="D54" s="56">
        <f t="shared" si="4"/>
        <v>302028</v>
      </c>
    </row>
    <row r="55" spans="1:141" s="1" customFormat="1" ht="36">
      <c r="A55" s="72">
        <f t="shared" si="3"/>
        <v>33</v>
      </c>
      <c r="B55" s="103" t="s">
        <v>180</v>
      </c>
      <c r="C55" s="97" t="s">
        <v>379</v>
      </c>
      <c r="D55" s="56">
        <f t="shared" si="4"/>
        <v>302029</v>
      </c>
    </row>
    <row r="56" spans="1:141" ht="36">
      <c r="A56" s="72">
        <f t="shared" si="3"/>
        <v>34</v>
      </c>
      <c r="B56" s="103" t="s">
        <v>181</v>
      </c>
      <c r="C56" s="97" t="s">
        <v>379</v>
      </c>
      <c r="D56" s="56">
        <f t="shared" si="4"/>
        <v>302030</v>
      </c>
    </row>
    <row r="57" spans="1:141" ht="36">
      <c r="A57" s="72">
        <f t="shared" si="3"/>
        <v>35</v>
      </c>
      <c r="B57" s="143" t="s">
        <v>412</v>
      </c>
      <c r="C57" s="97" t="s">
        <v>379</v>
      </c>
      <c r="D57" s="56">
        <v>302038</v>
      </c>
    </row>
    <row r="58" spans="1:141" ht="36">
      <c r="A58" s="72">
        <f t="shared" si="3"/>
        <v>36</v>
      </c>
      <c r="B58" s="143" t="s">
        <v>413</v>
      </c>
      <c r="C58" s="97" t="s">
        <v>379</v>
      </c>
      <c r="D58" s="56">
        <v>302039</v>
      </c>
    </row>
    <row r="59" spans="1:141" ht="36">
      <c r="A59" s="72">
        <f t="shared" si="3"/>
        <v>37</v>
      </c>
      <c r="B59" s="144" t="s">
        <v>414</v>
      </c>
      <c r="C59" s="97" t="s">
        <v>379</v>
      </c>
      <c r="D59" s="56">
        <v>302040</v>
      </c>
    </row>
    <row r="60" spans="1:141" ht="36">
      <c r="A60" s="72">
        <f t="shared" si="3"/>
        <v>38</v>
      </c>
      <c r="B60" s="17" t="s">
        <v>353</v>
      </c>
      <c r="C60" s="97" t="s">
        <v>354</v>
      </c>
      <c r="D60" s="56">
        <v>302041</v>
      </c>
    </row>
    <row r="61" spans="1:141">
      <c r="A61" s="72">
        <f t="shared" si="3"/>
        <v>39</v>
      </c>
      <c r="B61" s="17" t="s">
        <v>182</v>
      </c>
      <c r="C61" s="11">
        <v>80</v>
      </c>
      <c r="D61" s="56">
        <f>D56+1</f>
        <v>302031</v>
      </c>
    </row>
    <row r="62" spans="1:141">
      <c r="A62" s="72">
        <f t="shared" si="3"/>
        <v>40</v>
      </c>
      <c r="B62" s="17" t="s">
        <v>183</v>
      </c>
      <c r="C62" s="11">
        <v>80</v>
      </c>
      <c r="D62" s="56">
        <f>D61+1</f>
        <v>302032</v>
      </c>
    </row>
    <row r="63" spans="1:141" ht="36">
      <c r="A63" s="72">
        <f t="shared" si="3"/>
        <v>41</v>
      </c>
      <c r="B63" s="17" t="s">
        <v>184</v>
      </c>
      <c r="C63" s="12" t="s">
        <v>411</v>
      </c>
      <c r="D63" s="56">
        <f t="shared" ref="D63:D66" si="5">D62+1</f>
        <v>302033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36">
      <c r="A64" s="72">
        <f t="shared" si="3"/>
        <v>42</v>
      </c>
      <c r="B64" s="17" t="s">
        <v>185</v>
      </c>
      <c r="C64" s="12" t="s">
        <v>411</v>
      </c>
      <c r="D64" s="56">
        <f t="shared" si="5"/>
        <v>302034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4" s="2" customFormat="1" ht="36">
      <c r="A65" s="72">
        <f t="shared" si="3"/>
        <v>43</v>
      </c>
      <c r="B65" s="17" t="s">
        <v>186</v>
      </c>
      <c r="C65" s="12" t="s">
        <v>411</v>
      </c>
      <c r="D65" s="56">
        <f t="shared" si="5"/>
        <v>302035</v>
      </c>
    </row>
    <row r="66" spans="1:4" s="1" customFormat="1" ht="36">
      <c r="A66" s="72">
        <f t="shared" si="3"/>
        <v>44</v>
      </c>
      <c r="B66" s="17" t="s">
        <v>187</v>
      </c>
      <c r="C66" s="12" t="s">
        <v>411</v>
      </c>
      <c r="D66" s="56">
        <f t="shared" si="5"/>
        <v>302036</v>
      </c>
    </row>
    <row r="67" spans="1:4" s="1" customFormat="1" ht="36">
      <c r="A67" s="72">
        <f t="shared" si="3"/>
        <v>45</v>
      </c>
      <c r="B67" s="17" t="s">
        <v>384</v>
      </c>
      <c r="C67" s="12" t="s">
        <v>346</v>
      </c>
      <c r="D67" s="56">
        <v>302042</v>
      </c>
    </row>
    <row r="68" spans="1:4" s="1" customFormat="1" ht="36">
      <c r="A68" s="72">
        <f t="shared" si="3"/>
        <v>46</v>
      </c>
      <c r="B68" s="17" t="s">
        <v>381</v>
      </c>
      <c r="C68" s="12" t="s">
        <v>346</v>
      </c>
      <c r="D68" s="56">
        <v>302049</v>
      </c>
    </row>
    <row r="69" spans="1:4" s="1" customFormat="1" ht="36">
      <c r="A69" s="72">
        <f t="shared" si="3"/>
        <v>47</v>
      </c>
      <c r="B69" s="17" t="s">
        <v>382</v>
      </c>
      <c r="C69" s="12" t="s">
        <v>346</v>
      </c>
      <c r="D69" s="56">
        <v>302043</v>
      </c>
    </row>
    <row r="70" spans="1:4" s="1" customFormat="1" ht="36">
      <c r="A70" s="72">
        <f t="shared" si="3"/>
        <v>48</v>
      </c>
      <c r="B70" s="17" t="s">
        <v>383</v>
      </c>
      <c r="C70" s="12" t="s">
        <v>346</v>
      </c>
      <c r="D70" s="56">
        <v>302044</v>
      </c>
    </row>
    <row r="71" spans="1:4" ht="18">
      <c r="A71" s="211" t="s">
        <v>319</v>
      </c>
      <c r="B71" s="211"/>
      <c r="C71" s="211"/>
      <c r="D71" s="211"/>
    </row>
    <row r="72" spans="1:4">
      <c r="A72" s="38">
        <v>1</v>
      </c>
      <c r="B72" s="15" t="s">
        <v>126</v>
      </c>
      <c r="C72" s="8">
        <v>2.8</v>
      </c>
      <c r="D72" s="56">
        <v>303001</v>
      </c>
    </row>
    <row r="73" spans="1:4">
      <c r="A73" s="72">
        <f>A72+1</f>
        <v>2</v>
      </c>
      <c r="B73" s="13" t="s">
        <v>222</v>
      </c>
      <c r="C73" s="11">
        <v>55</v>
      </c>
      <c r="D73" s="56">
        <f>D72+1</f>
        <v>303002</v>
      </c>
    </row>
    <row r="74" spans="1:4">
      <c r="A74" s="72">
        <f t="shared" ref="A74:A93" si="6">A73+1</f>
        <v>3</v>
      </c>
      <c r="B74" s="15" t="s">
        <v>593</v>
      </c>
      <c r="C74" s="8">
        <v>90</v>
      </c>
      <c r="D74" s="56">
        <f t="shared" ref="D74:D81" si="7">D73+1</f>
        <v>303003</v>
      </c>
    </row>
    <row r="75" spans="1:4">
      <c r="A75" s="72">
        <f t="shared" si="6"/>
        <v>4</v>
      </c>
      <c r="B75" s="15" t="s">
        <v>594</v>
      </c>
      <c r="C75" s="8">
        <v>110</v>
      </c>
      <c r="D75" s="56">
        <f t="shared" si="7"/>
        <v>303004</v>
      </c>
    </row>
    <row r="76" spans="1:4">
      <c r="A76" s="72">
        <f t="shared" si="6"/>
        <v>5</v>
      </c>
      <c r="B76" s="15" t="s">
        <v>595</v>
      </c>
      <c r="C76" s="8">
        <v>110</v>
      </c>
      <c r="D76" s="56">
        <f t="shared" si="7"/>
        <v>303005</v>
      </c>
    </row>
    <row r="77" spans="1:4">
      <c r="A77" s="72">
        <f t="shared" si="6"/>
        <v>6</v>
      </c>
      <c r="B77" s="15" t="s">
        <v>596</v>
      </c>
      <c r="C77" s="8">
        <v>130</v>
      </c>
      <c r="D77" s="56">
        <f t="shared" si="7"/>
        <v>303006</v>
      </c>
    </row>
    <row r="78" spans="1:4">
      <c r="A78" s="72">
        <f t="shared" si="6"/>
        <v>7</v>
      </c>
      <c r="B78" s="15" t="s">
        <v>597</v>
      </c>
      <c r="C78" s="8">
        <v>90</v>
      </c>
      <c r="D78" s="56">
        <f t="shared" si="7"/>
        <v>303007</v>
      </c>
    </row>
    <row r="79" spans="1:4">
      <c r="A79" s="72">
        <f t="shared" si="6"/>
        <v>8</v>
      </c>
      <c r="B79" s="15" t="s">
        <v>598</v>
      </c>
      <c r="C79" s="8">
        <v>110</v>
      </c>
      <c r="D79" s="56">
        <f t="shared" si="7"/>
        <v>303008</v>
      </c>
    </row>
    <row r="80" spans="1:4">
      <c r="A80" s="72">
        <f t="shared" si="6"/>
        <v>9</v>
      </c>
      <c r="B80" s="15" t="s">
        <v>599</v>
      </c>
      <c r="C80" s="8">
        <v>110</v>
      </c>
      <c r="D80" s="56">
        <f t="shared" si="7"/>
        <v>303009</v>
      </c>
    </row>
    <row r="81" spans="1:4">
      <c r="A81" s="72">
        <f t="shared" si="6"/>
        <v>10</v>
      </c>
      <c r="B81" s="15" t="s">
        <v>600</v>
      </c>
      <c r="C81" s="8">
        <v>130</v>
      </c>
      <c r="D81" s="56">
        <f t="shared" si="7"/>
        <v>303010</v>
      </c>
    </row>
    <row r="82" spans="1:4">
      <c r="A82" s="72">
        <f t="shared" si="6"/>
        <v>11</v>
      </c>
      <c r="B82" s="32" t="s">
        <v>390</v>
      </c>
      <c r="C82" s="8">
        <v>3</v>
      </c>
      <c r="D82" s="146" t="s">
        <v>330</v>
      </c>
    </row>
    <row r="83" spans="1:4">
      <c r="A83" s="72">
        <f t="shared" si="6"/>
        <v>12</v>
      </c>
      <c r="B83" s="33" t="s">
        <v>223</v>
      </c>
      <c r="C83" s="8">
        <v>3</v>
      </c>
      <c r="D83" s="146" t="s">
        <v>331</v>
      </c>
    </row>
    <row r="84" spans="1:4">
      <c r="A84" s="72">
        <f t="shared" si="6"/>
        <v>13</v>
      </c>
      <c r="B84" s="32" t="s">
        <v>224</v>
      </c>
      <c r="C84" s="8">
        <v>3</v>
      </c>
      <c r="D84" s="146" t="s">
        <v>332</v>
      </c>
    </row>
    <row r="85" spans="1:4">
      <c r="A85" s="72">
        <f t="shared" si="6"/>
        <v>14</v>
      </c>
      <c r="B85" s="34" t="s">
        <v>225</v>
      </c>
      <c r="C85" s="8">
        <v>3</v>
      </c>
      <c r="D85" s="146" t="s">
        <v>333</v>
      </c>
    </row>
    <row r="86" spans="1:4">
      <c r="A86" s="72">
        <f t="shared" si="6"/>
        <v>15</v>
      </c>
      <c r="B86" s="21" t="s">
        <v>226</v>
      </c>
      <c r="C86" s="8">
        <v>3</v>
      </c>
      <c r="D86" s="146" t="s">
        <v>334</v>
      </c>
    </row>
    <row r="87" spans="1:4">
      <c r="A87" s="72">
        <f t="shared" si="6"/>
        <v>16</v>
      </c>
      <c r="B87" s="127" t="s">
        <v>385</v>
      </c>
      <c r="C87" s="8">
        <v>3</v>
      </c>
      <c r="D87" s="56">
        <v>303020</v>
      </c>
    </row>
    <row r="88" spans="1:4">
      <c r="A88" s="72">
        <f t="shared" si="6"/>
        <v>17</v>
      </c>
      <c r="B88" s="128" t="s">
        <v>386</v>
      </c>
      <c r="C88" s="8">
        <v>3</v>
      </c>
      <c r="D88" s="146" t="s">
        <v>387</v>
      </c>
    </row>
    <row r="89" spans="1:4">
      <c r="A89" s="72">
        <f t="shared" si="6"/>
        <v>18</v>
      </c>
      <c r="B89" s="129" t="s">
        <v>388</v>
      </c>
      <c r="C89" s="8">
        <v>3</v>
      </c>
      <c r="D89" s="146" t="s">
        <v>389</v>
      </c>
    </row>
    <row r="90" spans="1:4">
      <c r="A90" s="72">
        <f t="shared" si="6"/>
        <v>19</v>
      </c>
      <c r="B90" s="57" t="s">
        <v>77</v>
      </c>
      <c r="C90" s="35">
        <v>360</v>
      </c>
      <c r="D90" s="146" t="s">
        <v>335</v>
      </c>
    </row>
    <row r="91" spans="1:4">
      <c r="A91" s="72">
        <f t="shared" si="6"/>
        <v>20</v>
      </c>
      <c r="B91" s="58" t="s">
        <v>6</v>
      </c>
      <c r="C91" s="35">
        <v>180</v>
      </c>
      <c r="D91" s="146" t="s">
        <v>336</v>
      </c>
    </row>
    <row r="92" spans="1:4">
      <c r="A92" s="72">
        <f t="shared" si="6"/>
        <v>21</v>
      </c>
      <c r="B92" s="58" t="s">
        <v>7</v>
      </c>
      <c r="C92" s="35">
        <v>150</v>
      </c>
      <c r="D92" s="146" t="s">
        <v>337</v>
      </c>
    </row>
    <row r="93" spans="1:4">
      <c r="A93" s="72">
        <f t="shared" si="6"/>
        <v>22</v>
      </c>
      <c r="B93" s="58" t="s">
        <v>458</v>
      </c>
      <c r="C93" s="35">
        <v>200</v>
      </c>
      <c r="D93" s="146" t="s">
        <v>457</v>
      </c>
    </row>
    <row r="94" spans="1:4" ht="18">
      <c r="A94" s="211" t="s">
        <v>320</v>
      </c>
      <c r="B94" s="211"/>
      <c r="C94" s="211"/>
      <c r="D94" s="211"/>
    </row>
    <row r="95" spans="1:4" ht="36.75">
      <c r="A95" s="8">
        <v>1</v>
      </c>
      <c r="B95" s="10" t="s">
        <v>228</v>
      </c>
      <c r="C95" s="8">
        <v>0.95</v>
      </c>
      <c r="D95" s="56">
        <v>304001</v>
      </c>
    </row>
    <row r="96" spans="1:4">
      <c r="A96" s="8">
        <f>A95+1</f>
        <v>2</v>
      </c>
      <c r="B96" s="10" t="s">
        <v>227</v>
      </c>
      <c r="C96" s="8">
        <v>0.97</v>
      </c>
      <c r="D96" s="56">
        <f>D95+1</f>
        <v>304002</v>
      </c>
    </row>
    <row r="97" spans="1:4" ht="36.75">
      <c r="A97" s="8">
        <f t="shared" ref="A97:A135" si="8">A96+1</f>
        <v>3</v>
      </c>
      <c r="B97" s="10" t="s">
        <v>229</v>
      </c>
      <c r="C97" s="8">
        <v>1.2</v>
      </c>
      <c r="D97" s="56">
        <f t="shared" ref="D97:D118" si="9">D96+1</f>
        <v>304003</v>
      </c>
    </row>
    <row r="98" spans="1:4">
      <c r="A98" s="8">
        <f t="shared" si="8"/>
        <v>4</v>
      </c>
      <c r="B98" s="10" t="s">
        <v>230</v>
      </c>
      <c r="C98" s="8">
        <v>1.22</v>
      </c>
      <c r="D98" s="56">
        <f t="shared" si="9"/>
        <v>304004</v>
      </c>
    </row>
    <row r="99" spans="1:4" ht="36.75">
      <c r="A99" s="8">
        <f t="shared" si="8"/>
        <v>5</v>
      </c>
      <c r="B99" s="10" t="s">
        <v>231</v>
      </c>
      <c r="C99" s="8">
        <v>1.5</v>
      </c>
      <c r="D99" s="56">
        <f t="shared" si="9"/>
        <v>304005</v>
      </c>
    </row>
    <row r="100" spans="1:4">
      <c r="A100" s="8">
        <f t="shared" si="8"/>
        <v>6</v>
      </c>
      <c r="B100" s="10" t="s">
        <v>123</v>
      </c>
      <c r="C100" s="8">
        <v>1.52</v>
      </c>
      <c r="D100" s="56">
        <f t="shared" si="9"/>
        <v>304006</v>
      </c>
    </row>
    <row r="101" spans="1:4" ht="36.75">
      <c r="A101" s="8">
        <f t="shared" si="8"/>
        <v>7</v>
      </c>
      <c r="B101" s="10" t="s">
        <v>232</v>
      </c>
      <c r="C101" s="8">
        <v>1.5</v>
      </c>
      <c r="D101" s="56">
        <f t="shared" si="9"/>
        <v>304007</v>
      </c>
    </row>
    <row r="102" spans="1:4" ht="36.75">
      <c r="A102" s="8">
        <f t="shared" si="8"/>
        <v>8</v>
      </c>
      <c r="B102" s="10" t="s">
        <v>233</v>
      </c>
      <c r="C102" s="8">
        <v>1.52</v>
      </c>
      <c r="D102" s="56">
        <f t="shared" si="9"/>
        <v>304008</v>
      </c>
    </row>
    <row r="103" spans="1:4" ht="36.75">
      <c r="A103" s="8">
        <f t="shared" si="8"/>
        <v>9</v>
      </c>
      <c r="B103" s="10" t="s">
        <v>235</v>
      </c>
      <c r="C103" s="8">
        <v>1.5</v>
      </c>
      <c r="D103" s="56">
        <f t="shared" si="9"/>
        <v>304009</v>
      </c>
    </row>
    <row r="104" spans="1:4">
      <c r="A104" s="8">
        <f t="shared" si="8"/>
        <v>10</v>
      </c>
      <c r="B104" s="10" t="s">
        <v>234</v>
      </c>
      <c r="C104" s="8">
        <v>1.52</v>
      </c>
      <c r="D104" s="56">
        <f t="shared" si="9"/>
        <v>304010</v>
      </c>
    </row>
    <row r="105" spans="1:4" ht="36">
      <c r="A105" s="8">
        <f t="shared" si="8"/>
        <v>11</v>
      </c>
      <c r="B105" s="16" t="s">
        <v>236</v>
      </c>
      <c r="C105" s="8">
        <v>1.9</v>
      </c>
      <c r="D105" s="56">
        <f t="shared" si="9"/>
        <v>304011</v>
      </c>
    </row>
    <row r="106" spans="1:4" ht="36">
      <c r="A106" s="8">
        <f t="shared" si="8"/>
        <v>12</v>
      </c>
      <c r="B106" s="16" t="s">
        <v>237</v>
      </c>
      <c r="C106" s="8">
        <v>1.92</v>
      </c>
      <c r="D106" s="56">
        <f t="shared" si="9"/>
        <v>304012</v>
      </c>
    </row>
    <row r="107" spans="1:4" ht="36">
      <c r="A107" s="8">
        <f t="shared" si="8"/>
        <v>13</v>
      </c>
      <c r="B107" s="16" t="s">
        <v>238</v>
      </c>
      <c r="C107" s="8">
        <v>1.9</v>
      </c>
      <c r="D107" s="56">
        <f t="shared" si="9"/>
        <v>304013</v>
      </c>
    </row>
    <row r="108" spans="1:4" ht="36">
      <c r="A108" s="8">
        <f t="shared" si="8"/>
        <v>14</v>
      </c>
      <c r="B108" s="16" t="s">
        <v>239</v>
      </c>
      <c r="C108" s="8">
        <v>1.92</v>
      </c>
      <c r="D108" s="56">
        <f t="shared" si="9"/>
        <v>304014</v>
      </c>
    </row>
    <row r="109" spans="1:4" ht="36">
      <c r="A109" s="8">
        <f t="shared" si="8"/>
        <v>15</v>
      </c>
      <c r="B109" s="16" t="s">
        <v>240</v>
      </c>
      <c r="C109" s="8">
        <v>1.9</v>
      </c>
      <c r="D109" s="56">
        <f t="shared" si="9"/>
        <v>304015</v>
      </c>
    </row>
    <row r="110" spans="1:4" ht="36">
      <c r="A110" s="8">
        <f t="shared" si="8"/>
        <v>16</v>
      </c>
      <c r="B110" s="16" t="s">
        <v>241</v>
      </c>
      <c r="C110" s="8">
        <v>1.92</v>
      </c>
      <c r="D110" s="56">
        <f t="shared" si="9"/>
        <v>304016</v>
      </c>
    </row>
    <row r="111" spans="1:4" ht="36">
      <c r="A111" s="8">
        <f t="shared" si="8"/>
        <v>17</v>
      </c>
      <c r="B111" s="16" t="s">
        <v>242</v>
      </c>
      <c r="C111" s="8">
        <v>2.2000000000000002</v>
      </c>
      <c r="D111" s="56">
        <f t="shared" si="9"/>
        <v>304017</v>
      </c>
    </row>
    <row r="112" spans="1:4" ht="36">
      <c r="A112" s="8">
        <f t="shared" si="8"/>
        <v>18</v>
      </c>
      <c r="B112" s="16" t="s">
        <v>243</v>
      </c>
      <c r="C112" s="8">
        <v>2.2200000000000002</v>
      </c>
      <c r="D112" s="56">
        <f t="shared" si="9"/>
        <v>304018</v>
      </c>
    </row>
    <row r="113" spans="1:4" ht="36">
      <c r="A113" s="8">
        <f t="shared" si="8"/>
        <v>19</v>
      </c>
      <c r="B113" s="16" t="s">
        <v>124</v>
      </c>
      <c r="C113" s="8">
        <v>2.2000000000000002</v>
      </c>
      <c r="D113" s="56">
        <f t="shared" si="9"/>
        <v>304019</v>
      </c>
    </row>
    <row r="114" spans="1:4" ht="36">
      <c r="A114" s="8">
        <f t="shared" si="8"/>
        <v>20</v>
      </c>
      <c r="B114" s="16" t="s">
        <v>244</v>
      </c>
      <c r="C114" s="8">
        <v>2.2200000000000002</v>
      </c>
      <c r="D114" s="56">
        <f t="shared" si="9"/>
        <v>304020</v>
      </c>
    </row>
    <row r="115" spans="1:4" ht="36">
      <c r="A115" s="8">
        <f t="shared" si="8"/>
        <v>21</v>
      </c>
      <c r="B115" s="16" t="s">
        <v>245</v>
      </c>
      <c r="C115" s="8">
        <v>2.2000000000000002</v>
      </c>
      <c r="D115" s="56">
        <f t="shared" si="9"/>
        <v>304021</v>
      </c>
    </row>
    <row r="116" spans="1:4" ht="36">
      <c r="A116" s="8">
        <f t="shared" si="8"/>
        <v>22</v>
      </c>
      <c r="B116" s="16" t="s">
        <v>246</v>
      </c>
      <c r="C116" s="8">
        <v>2.2200000000000002</v>
      </c>
      <c r="D116" s="56">
        <f t="shared" si="9"/>
        <v>304022</v>
      </c>
    </row>
    <row r="117" spans="1:4" ht="36">
      <c r="A117" s="8">
        <f t="shared" si="8"/>
        <v>23</v>
      </c>
      <c r="B117" s="16" t="s">
        <v>247</v>
      </c>
      <c r="C117" s="8">
        <v>2.5</v>
      </c>
      <c r="D117" s="56">
        <f t="shared" si="9"/>
        <v>304023</v>
      </c>
    </row>
    <row r="118" spans="1:4" ht="36">
      <c r="A118" s="8">
        <f t="shared" si="8"/>
        <v>24</v>
      </c>
      <c r="B118" s="16" t="s">
        <v>131</v>
      </c>
      <c r="C118" s="8">
        <v>2.52</v>
      </c>
      <c r="D118" s="56">
        <f t="shared" si="9"/>
        <v>304024</v>
      </c>
    </row>
    <row r="119" spans="1:4" ht="36">
      <c r="A119" s="8">
        <f t="shared" si="8"/>
        <v>25</v>
      </c>
      <c r="B119" s="16" t="s">
        <v>248</v>
      </c>
      <c r="C119" s="8">
        <v>2.5</v>
      </c>
      <c r="D119" s="56">
        <v>304025</v>
      </c>
    </row>
    <row r="120" spans="1:4" ht="36">
      <c r="A120" s="8">
        <f t="shared" si="8"/>
        <v>26</v>
      </c>
      <c r="B120" s="16" t="s">
        <v>249</v>
      </c>
      <c r="C120" s="8">
        <v>2.52</v>
      </c>
      <c r="D120" s="56">
        <v>304026</v>
      </c>
    </row>
    <row r="121" spans="1:4" ht="36">
      <c r="A121" s="8">
        <f t="shared" si="8"/>
        <v>27</v>
      </c>
      <c r="B121" s="16" t="s">
        <v>250</v>
      </c>
      <c r="C121" s="8">
        <v>2.5</v>
      </c>
      <c r="D121" s="56">
        <v>304027</v>
      </c>
    </row>
    <row r="122" spans="1:4" ht="36">
      <c r="A122" s="8">
        <f t="shared" si="8"/>
        <v>28</v>
      </c>
      <c r="B122" s="16" t="s">
        <v>251</v>
      </c>
      <c r="C122" s="8">
        <v>2.52</v>
      </c>
      <c r="D122" s="56">
        <v>304028</v>
      </c>
    </row>
    <row r="123" spans="1:4" ht="36">
      <c r="A123" s="8">
        <f t="shared" si="8"/>
        <v>29</v>
      </c>
      <c r="B123" s="16" t="s">
        <v>149</v>
      </c>
      <c r="C123" s="38" t="s">
        <v>152</v>
      </c>
      <c r="D123" s="56">
        <v>304041</v>
      </c>
    </row>
    <row r="124" spans="1:4" ht="36">
      <c r="A124" s="8">
        <f t="shared" si="8"/>
        <v>30</v>
      </c>
      <c r="B124" s="16" t="s">
        <v>150</v>
      </c>
      <c r="C124" s="38" t="s">
        <v>153</v>
      </c>
      <c r="D124" s="56">
        <v>304042</v>
      </c>
    </row>
    <row r="125" spans="1:4" ht="36">
      <c r="A125" s="8">
        <f t="shared" si="8"/>
        <v>31</v>
      </c>
      <c r="B125" s="16" t="s">
        <v>151</v>
      </c>
      <c r="C125" s="38" t="s">
        <v>133</v>
      </c>
      <c r="D125" s="56">
        <v>304043</v>
      </c>
    </row>
    <row r="126" spans="1:4">
      <c r="A126" s="8">
        <f t="shared" si="8"/>
        <v>32</v>
      </c>
      <c r="B126" s="16" t="s">
        <v>252</v>
      </c>
      <c r="C126" s="8">
        <v>1.9</v>
      </c>
      <c r="D126" s="56"/>
    </row>
    <row r="127" spans="1:4">
      <c r="A127" s="8">
        <f t="shared" si="8"/>
        <v>33</v>
      </c>
      <c r="B127" s="16" t="s">
        <v>253</v>
      </c>
      <c r="C127" s="8">
        <v>1.4</v>
      </c>
      <c r="D127" s="56">
        <v>304030</v>
      </c>
    </row>
    <row r="128" spans="1:4" ht="36">
      <c r="A128" s="8">
        <f t="shared" si="8"/>
        <v>34</v>
      </c>
      <c r="B128" s="16" t="s">
        <v>254</v>
      </c>
      <c r="C128" s="8">
        <v>1.42</v>
      </c>
      <c r="D128" s="56">
        <v>304031</v>
      </c>
    </row>
    <row r="129" spans="1:4" ht="36">
      <c r="A129" s="8">
        <f t="shared" si="8"/>
        <v>35</v>
      </c>
      <c r="B129" s="16" t="s">
        <v>255</v>
      </c>
      <c r="C129" s="8">
        <v>1.4</v>
      </c>
      <c r="D129" s="56">
        <v>304032</v>
      </c>
    </row>
    <row r="130" spans="1:4" ht="36">
      <c r="A130" s="8">
        <f t="shared" si="8"/>
        <v>36</v>
      </c>
      <c r="B130" s="16" t="s">
        <v>256</v>
      </c>
      <c r="C130" s="8">
        <v>1.42</v>
      </c>
      <c r="D130" s="56">
        <v>304033</v>
      </c>
    </row>
    <row r="131" spans="1:4">
      <c r="A131" s="8">
        <f t="shared" si="8"/>
        <v>37</v>
      </c>
      <c r="B131" s="16" t="s">
        <v>257</v>
      </c>
      <c r="C131" s="8">
        <v>1.4</v>
      </c>
      <c r="D131" s="56">
        <v>304034</v>
      </c>
    </row>
    <row r="132" spans="1:4" ht="36">
      <c r="A132" s="8">
        <f t="shared" si="8"/>
        <v>38</v>
      </c>
      <c r="B132" s="16" t="s">
        <v>258</v>
      </c>
      <c r="C132" s="8">
        <v>1.42</v>
      </c>
      <c r="D132" s="56">
        <v>304035</v>
      </c>
    </row>
    <row r="133" spans="1:4">
      <c r="A133" s="8">
        <f t="shared" si="8"/>
        <v>39</v>
      </c>
      <c r="B133" s="16" t="s">
        <v>496</v>
      </c>
      <c r="C133" s="8">
        <v>3</v>
      </c>
      <c r="D133" s="56">
        <v>304036</v>
      </c>
    </row>
    <row r="134" spans="1:4">
      <c r="A134" s="8">
        <f t="shared" si="8"/>
        <v>40</v>
      </c>
      <c r="B134" s="16" t="s">
        <v>497</v>
      </c>
      <c r="C134" s="8">
        <v>3</v>
      </c>
      <c r="D134" s="56">
        <v>304037</v>
      </c>
    </row>
    <row r="135" spans="1:4">
      <c r="A135" s="8">
        <f t="shared" si="8"/>
        <v>41</v>
      </c>
      <c r="B135" s="16" t="s">
        <v>498</v>
      </c>
      <c r="C135" s="8">
        <v>3</v>
      </c>
      <c r="D135" s="56">
        <v>304038</v>
      </c>
    </row>
  </sheetData>
  <mergeCells count="7">
    <mergeCell ref="A1:D1"/>
    <mergeCell ref="A2:D2"/>
    <mergeCell ref="A94:D94"/>
    <mergeCell ref="A5:D5"/>
    <mergeCell ref="A22:D22"/>
    <mergeCell ref="A71:D71"/>
    <mergeCell ref="A3:D3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3" orientation="portrait" horizontalDpi="180" verticalDpi="180" copies="1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K68"/>
  <sheetViews>
    <sheetView topLeftCell="A16" zoomScale="90" zoomScaleNormal="90" zoomScalePageLayoutView="125" workbookViewId="0">
      <selection activeCell="B26" sqref="B26:D26"/>
    </sheetView>
  </sheetViews>
  <sheetFormatPr defaultColWidth="8.85546875" defaultRowHeight="18.75"/>
  <cols>
    <col min="1" max="1" width="8.85546875" style="89" customWidth="1"/>
    <col min="2" max="2" width="96.7109375" style="92" customWidth="1"/>
    <col min="3" max="3" width="18.85546875" style="3" customWidth="1"/>
    <col min="4" max="4" width="14.85546875" style="89" customWidth="1"/>
  </cols>
  <sheetData>
    <row r="1" spans="1:4" ht="138.94999999999999" customHeight="1">
      <c r="A1" s="204"/>
      <c r="B1" s="204"/>
      <c r="C1" s="204"/>
      <c r="D1" s="204"/>
    </row>
    <row r="2" spans="1:4" ht="25.5" customHeight="1">
      <c r="A2" s="210" t="s">
        <v>214</v>
      </c>
      <c r="B2" s="210"/>
      <c r="C2" s="210"/>
      <c r="D2" s="210"/>
    </row>
    <row r="3" spans="1:4" ht="25.5" customHeight="1">
      <c r="A3" s="219" t="s">
        <v>615</v>
      </c>
      <c r="B3" s="219"/>
      <c r="C3" s="219"/>
      <c r="D3" s="219"/>
    </row>
    <row r="4" spans="1:4" ht="18">
      <c r="A4" s="8"/>
      <c r="B4" s="90"/>
      <c r="C4" s="9" t="s">
        <v>391</v>
      </c>
      <c r="D4" s="9" t="s">
        <v>106</v>
      </c>
    </row>
    <row r="5" spans="1:4" ht="18">
      <c r="A5" s="215" t="s">
        <v>128</v>
      </c>
      <c r="B5" s="215"/>
      <c r="C5" s="215"/>
      <c r="D5" s="215"/>
    </row>
    <row r="6" spans="1:4" ht="37.5">
      <c r="A6" s="8">
        <v>1</v>
      </c>
      <c r="B6" s="46" t="s">
        <v>494</v>
      </c>
      <c r="C6" s="45">
        <v>12800</v>
      </c>
      <c r="D6" s="38">
        <v>401001</v>
      </c>
    </row>
    <row r="7" spans="1:4" ht="40.5" customHeight="1">
      <c r="A7" s="8">
        <v>2</v>
      </c>
      <c r="B7" s="46" t="s">
        <v>486</v>
      </c>
      <c r="C7" s="45">
        <v>13000</v>
      </c>
      <c r="D7" s="38">
        <v>401002</v>
      </c>
    </row>
    <row r="8" spans="1:4" ht="37.5">
      <c r="A8" s="8">
        <v>3</v>
      </c>
      <c r="B8" s="46" t="s">
        <v>73</v>
      </c>
      <c r="C8" s="45">
        <v>15900</v>
      </c>
      <c r="D8" s="38">
        <v>401004</v>
      </c>
    </row>
    <row r="9" spans="1:4">
      <c r="A9" s="8">
        <v>4</v>
      </c>
      <c r="B9" s="7" t="s">
        <v>54</v>
      </c>
      <c r="C9" s="45">
        <v>2000</v>
      </c>
      <c r="D9" s="38">
        <f t="shared" ref="D9:D12" si="0">D8+1</f>
        <v>401005</v>
      </c>
    </row>
    <row r="10" spans="1:4" s="1" customFormat="1" ht="37.5">
      <c r="A10" s="8">
        <v>5</v>
      </c>
      <c r="B10" s="6" t="s">
        <v>85</v>
      </c>
      <c r="C10" s="45">
        <v>1650</v>
      </c>
      <c r="D10" s="38">
        <f t="shared" si="0"/>
        <v>401006</v>
      </c>
    </row>
    <row r="11" spans="1:4" s="1" customFormat="1">
      <c r="A11" s="8">
        <v>6</v>
      </c>
      <c r="B11" s="7" t="s">
        <v>84</v>
      </c>
      <c r="C11" s="45">
        <v>350</v>
      </c>
      <c r="D11" s="38">
        <f t="shared" si="0"/>
        <v>401007</v>
      </c>
    </row>
    <row r="12" spans="1:4" s="1" customFormat="1">
      <c r="A12" s="8">
        <v>7</v>
      </c>
      <c r="B12" s="7" t="s">
        <v>52</v>
      </c>
      <c r="C12" s="45">
        <v>45900</v>
      </c>
      <c r="D12" s="38">
        <f t="shared" si="0"/>
        <v>401008</v>
      </c>
    </row>
    <row r="13" spans="1:4" s="1" customFormat="1">
      <c r="A13" s="8">
        <v>8</v>
      </c>
      <c r="B13" s="6" t="s">
        <v>53</v>
      </c>
      <c r="C13" s="45">
        <v>51900</v>
      </c>
      <c r="D13" s="38">
        <f>D12+1</f>
        <v>401009</v>
      </c>
    </row>
    <row r="14" spans="1:4">
      <c r="A14" s="8">
        <v>9</v>
      </c>
      <c r="B14" s="91" t="s">
        <v>130</v>
      </c>
      <c r="C14" s="38">
        <v>900</v>
      </c>
      <c r="D14" s="38">
        <f>D13+1</f>
        <v>401010</v>
      </c>
    </row>
    <row r="15" spans="1:4">
      <c r="A15" s="8">
        <v>10</v>
      </c>
      <c r="B15" s="91" t="s">
        <v>622</v>
      </c>
      <c r="C15" s="38">
        <v>5000</v>
      </c>
      <c r="D15" s="38">
        <v>401011</v>
      </c>
    </row>
    <row r="16" spans="1:4">
      <c r="A16" s="8">
        <v>11</v>
      </c>
      <c r="B16" s="91" t="s">
        <v>638</v>
      </c>
      <c r="C16" s="38">
        <v>7000</v>
      </c>
      <c r="D16" s="38">
        <v>401012</v>
      </c>
    </row>
    <row r="17" spans="1:141" ht="37.5">
      <c r="A17" s="8">
        <v>12</v>
      </c>
      <c r="B17" s="119" t="s">
        <v>418</v>
      </c>
      <c r="C17" s="38">
        <v>9300</v>
      </c>
      <c r="D17" s="38">
        <v>401013</v>
      </c>
    </row>
    <row r="18" spans="1:141" ht="37.5">
      <c r="A18" s="8">
        <v>13</v>
      </c>
      <c r="B18" s="119" t="s">
        <v>419</v>
      </c>
      <c r="C18" s="38">
        <v>10800</v>
      </c>
      <c r="D18" s="38">
        <v>401014</v>
      </c>
    </row>
    <row r="19" spans="1:141" ht="37.5">
      <c r="A19" s="8">
        <v>14</v>
      </c>
      <c r="B19" s="119" t="s">
        <v>420</v>
      </c>
      <c r="C19" s="38">
        <v>19300</v>
      </c>
      <c r="D19" s="38">
        <v>401015</v>
      </c>
    </row>
    <row r="20" spans="1:141" ht="37.5">
      <c r="A20" s="8">
        <v>15</v>
      </c>
      <c r="B20" s="119" t="s">
        <v>421</v>
      </c>
      <c r="C20" s="38">
        <v>20800</v>
      </c>
      <c r="D20" s="38">
        <v>401016</v>
      </c>
    </row>
    <row r="21" spans="1:141" ht="37.5">
      <c r="A21" s="8">
        <v>16</v>
      </c>
      <c r="B21" s="119" t="s">
        <v>422</v>
      </c>
      <c r="C21" s="38">
        <v>10500</v>
      </c>
      <c r="D21" s="38">
        <v>401017</v>
      </c>
    </row>
    <row r="22" spans="1:141" ht="37.5">
      <c r="A22" s="8">
        <v>17</v>
      </c>
      <c r="B22" s="119" t="s">
        <v>423</v>
      </c>
      <c r="C22" s="38">
        <v>12000</v>
      </c>
      <c r="D22" s="38">
        <v>401018</v>
      </c>
    </row>
    <row r="23" spans="1:141" ht="18">
      <c r="A23" s="215" t="s">
        <v>122</v>
      </c>
      <c r="B23" s="215"/>
      <c r="C23" s="215"/>
      <c r="D23" s="215"/>
    </row>
    <row r="24" spans="1:141" s="1" customFormat="1">
      <c r="A24" s="38">
        <v>1</v>
      </c>
      <c r="B24" s="55" t="s">
        <v>89</v>
      </c>
      <c r="C24" s="54">
        <v>1690</v>
      </c>
      <c r="D24" s="38">
        <v>402001</v>
      </c>
    </row>
    <row r="25" spans="1:141">
      <c r="A25" s="72">
        <f>A24+1</f>
        <v>2</v>
      </c>
      <c r="B25" s="93" t="s">
        <v>105</v>
      </c>
      <c r="C25" s="94">
        <v>850</v>
      </c>
      <c r="D25" s="38">
        <f>D24+1</f>
        <v>402002</v>
      </c>
    </row>
    <row r="26" spans="1:141">
      <c r="A26" s="72">
        <f t="shared" ref="A26:A31" si="1">A25+1</f>
        <v>3</v>
      </c>
      <c r="B26" s="93" t="s">
        <v>104</v>
      </c>
      <c r="C26" s="95">
        <v>650</v>
      </c>
      <c r="D26" s="38">
        <f t="shared" ref="D26:D28" si="2">D25+1</f>
        <v>402003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>
      <c r="A27" s="72">
        <f t="shared" si="1"/>
        <v>4</v>
      </c>
      <c r="B27" s="48" t="s">
        <v>72</v>
      </c>
      <c r="C27" s="45" t="s">
        <v>8</v>
      </c>
      <c r="D27" s="38">
        <f t="shared" si="2"/>
        <v>402004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>
      <c r="A28" s="72">
        <f t="shared" si="1"/>
        <v>5</v>
      </c>
      <c r="B28" s="48" t="s">
        <v>283</v>
      </c>
      <c r="C28" s="45">
        <v>250</v>
      </c>
      <c r="D28" s="38">
        <f t="shared" si="2"/>
        <v>402005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>
      <c r="A29" s="72">
        <f t="shared" si="1"/>
        <v>6</v>
      </c>
      <c r="B29" s="48" t="s">
        <v>118</v>
      </c>
      <c r="C29" s="45">
        <v>60</v>
      </c>
      <c r="D29" s="38">
        <v>402009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s="2" customFormat="1">
      <c r="A30" s="72">
        <f t="shared" si="1"/>
        <v>7</v>
      </c>
      <c r="B30" s="48" t="s">
        <v>120</v>
      </c>
      <c r="C30" s="45">
        <v>630</v>
      </c>
      <c r="D30" s="38">
        <v>402008</v>
      </c>
    </row>
    <row r="31" spans="1:141" s="1" customFormat="1" ht="18.95" customHeight="1">
      <c r="A31" s="72">
        <f t="shared" si="1"/>
        <v>8</v>
      </c>
      <c r="B31" s="48" t="s">
        <v>121</v>
      </c>
      <c r="C31" s="45">
        <v>630</v>
      </c>
      <c r="D31" s="38">
        <v>402006</v>
      </c>
    </row>
    <row r="32" spans="1:141" ht="18">
      <c r="A32" s="216" t="s">
        <v>119</v>
      </c>
      <c r="B32" s="217"/>
      <c r="C32" s="217"/>
      <c r="D32" s="218"/>
    </row>
    <row r="33" spans="1:4">
      <c r="A33" s="87">
        <v>1</v>
      </c>
      <c r="B33" s="49" t="s">
        <v>55</v>
      </c>
      <c r="C33" s="47">
        <v>3260</v>
      </c>
      <c r="D33" s="38">
        <v>403001</v>
      </c>
    </row>
    <row r="34" spans="1:4" ht="18.75" customHeight="1">
      <c r="A34" s="87">
        <f>A33+1</f>
        <v>2</v>
      </c>
      <c r="B34" s="49" t="s">
        <v>56</v>
      </c>
      <c r="C34" s="47">
        <v>2430</v>
      </c>
      <c r="D34" s="38">
        <f>D33+1</f>
        <v>403002</v>
      </c>
    </row>
    <row r="35" spans="1:4">
      <c r="A35" s="87">
        <f t="shared" ref="A35:A42" si="3">A34+1</f>
        <v>3</v>
      </c>
      <c r="B35" s="50" t="s">
        <v>57</v>
      </c>
      <c r="C35" s="47">
        <v>2980</v>
      </c>
      <c r="D35" s="38">
        <f t="shared" ref="D35:D42" si="4">D34+1</f>
        <v>403003</v>
      </c>
    </row>
    <row r="36" spans="1:4">
      <c r="A36" s="87">
        <f t="shared" si="3"/>
        <v>4</v>
      </c>
      <c r="B36" s="49" t="s">
        <v>58</v>
      </c>
      <c r="C36" s="47">
        <v>1790</v>
      </c>
      <c r="D36" s="38">
        <f t="shared" si="4"/>
        <v>403004</v>
      </c>
    </row>
    <row r="37" spans="1:4">
      <c r="A37" s="87">
        <f t="shared" si="3"/>
        <v>5</v>
      </c>
      <c r="B37" s="49" t="s">
        <v>59</v>
      </c>
      <c r="C37" s="47">
        <v>1120</v>
      </c>
      <c r="D37" s="38">
        <f t="shared" si="4"/>
        <v>403005</v>
      </c>
    </row>
    <row r="38" spans="1:4">
      <c r="A38" s="87">
        <f t="shared" si="3"/>
        <v>6</v>
      </c>
      <c r="B38" s="49" t="s">
        <v>60</v>
      </c>
      <c r="C38" s="47">
        <v>1060</v>
      </c>
      <c r="D38" s="38">
        <f t="shared" si="4"/>
        <v>403006</v>
      </c>
    </row>
    <row r="39" spans="1:4">
      <c r="A39" s="87">
        <f t="shared" si="3"/>
        <v>7</v>
      </c>
      <c r="B39" s="49" t="s">
        <v>61</v>
      </c>
      <c r="C39" s="47">
        <v>1330</v>
      </c>
      <c r="D39" s="38">
        <f t="shared" si="4"/>
        <v>403007</v>
      </c>
    </row>
    <row r="40" spans="1:4">
      <c r="A40" s="87">
        <f t="shared" si="3"/>
        <v>8</v>
      </c>
      <c r="B40" s="5" t="s">
        <v>284</v>
      </c>
      <c r="C40" s="47">
        <v>500</v>
      </c>
      <c r="D40" s="38">
        <f t="shared" si="4"/>
        <v>403008</v>
      </c>
    </row>
    <row r="41" spans="1:4">
      <c r="A41" s="87">
        <f t="shared" si="3"/>
        <v>9</v>
      </c>
      <c r="B41" s="5" t="s">
        <v>62</v>
      </c>
      <c r="C41" s="47">
        <v>1410</v>
      </c>
      <c r="D41" s="38">
        <f t="shared" si="4"/>
        <v>403009</v>
      </c>
    </row>
    <row r="42" spans="1:4">
      <c r="A42" s="87">
        <f t="shared" si="3"/>
        <v>10</v>
      </c>
      <c r="B42" s="5" t="s">
        <v>63</v>
      </c>
      <c r="C42" s="47">
        <v>950</v>
      </c>
      <c r="D42" s="38">
        <f t="shared" si="4"/>
        <v>403010</v>
      </c>
    </row>
    <row r="43" spans="1:4" ht="18">
      <c r="A43" s="214" t="s">
        <v>321</v>
      </c>
      <c r="B43" s="214"/>
      <c r="C43" s="214"/>
      <c r="D43" s="214"/>
    </row>
    <row r="44" spans="1:4">
      <c r="A44" s="87">
        <v>1</v>
      </c>
      <c r="B44" s="51" t="s">
        <v>64</v>
      </c>
      <c r="C44" s="45">
        <v>2480</v>
      </c>
      <c r="D44" s="38">
        <v>404001</v>
      </c>
    </row>
    <row r="45" spans="1:4">
      <c r="A45" s="87">
        <f>A44+1</f>
        <v>2</v>
      </c>
      <c r="B45" s="51" t="s">
        <v>68</v>
      </c>
      <c r="C45" s="45">
        <v>1990</v>
      </c>
      <c r="D45" s="38">
        <f>D44+1</f>
        <v>404002</v>
      </c>
    </row>
    <row r="46" spans="1:4">
      <c r="A46" s="87">
        <f t="shared" ref="A46:A48" si="5">A45+1</f>
        <v>3</v>
      </c>
      <c r="B46" s="51" t="s">
        <v>69</v>
      </c>
      <c r="C46" s="45">
        <v>2650</v>
      </c>
      <c r="D46" s="38">
        <f t="shared" ref="D46:D48" si="6">D45+1</f>
        <v>404003</v>
      </c>
    </row>
    <row r="47" spans="1:4">
      <c r="A47" s="87">
        <f t="shared" si="5"/>
        <v>4</v>
      </c>
      <c r="B47" s="7" t="s">
        <v>70</v>
      </c>
      <c r="C47" s="45">
        <v>3250</v>
      </c>
      <c r="D47" s="38">
        <f t="shared" si="6"/>
        <v>404004</v>
      </c>
    </row>
    <row r="48" spans="1:4">
      <c r="A48" s="87">
        <f t="shared" si="5"/>
        <v>5</v>
      </c>
      <c r="B48" s="52" t="s">
        <v>71</v>
      </c>
      <c r="C48" s="45">
        <v>1795</v>
      </c>
      <c r="D48" s="38">
        <f t="shared" si="6"/>
        <v>404005</v>
      </c>
    </row>
    <row r="49" spans="1:4" ht="18">
      <c r="A49" s="214" t="s">
        <v>322</v>
      </c>
      <c r="B49" s="214"/>
      <c r="C49" s="214"/>
      <c r="D49" s="214"/>
    </row>
    <row r="50" spans="1:4">
      <c r="A50" s="87">
        <v>1</v>
      </c>
      <c r="B50" s="7" t="s">
        <v>142</v>
      </c>
      <c r="C50" s="45" t="s">
        <v>8</v>
      </c>
      <c r="D50" s="38"/>
    </row>
    <row r="51" spans="1:4">
      <c r="A51" s="87">
        <f>A50+1</f>
        <v>2</v>
      </c>
      <c r="B51" s="7" t="s">
        <v>143</v>
      </c>
      <c r="C51" s="45" t="s">
        <v>8</v>
      </c>
      <c r="D51" s="38"/>
    </row>
    <row r="52" spans="1:4">
      <c r="A52" s="87">
        <f t="shared" ref="A52:A56" si="7">A51+1</f>
        <v>3</v>
      </c>
      <c r="B52" s="55" t="s">
        <v>144</v>
      </c>
      <c r="C52" s="45" t="s">
        <v>8</v>
      </c>
      <c r="D52" s="38"/>
    </row>
    <row r="53" spans="1:4">
      <c r="A53" s="87">
        <f t="shared" si="7"/>
        <v>4</v>
      </c>
      <c r="B53" s="55" t="s">
        <v>145</v>
      </c>
      <c r="C53" s="45" t="s">
        <v>8</v>
      </c>
      <c r="D53" s="38"/>
    </row>
    <row r="54" spans="1:4">
      <c r="A54" s="87">
        <f t="shared" si="7"/>
        <v>5</v>
      </c>
      <c r="B54" s="53" t="s">
        <v>146</v>
      </c>
      <c r="C54" s="45" t="s">
        <v>8</v>
      </c>
      <c r="D54" s="38"/>
    </row>
    <row r="55" spans="1:4">
      <c r="A55" s="87">
        <f t="shared" si="7"/>
        <v>6</v>
      </c>
      <c r="B55" s="53" t="s">
        <v>147</v>
      </c>
      <c r="C55" s="45" t="s">
        <v>8</v>
      </c>
      <c r="D55" s="38"/>
    </row>
    <row r="56" spans="1:4">
      <c r="A56" s="87">
        <f t="shared" si="7"/>
        <v>7</v>
      </c>
      <c r="B56" s="7" t="s">
        <v>148</v>
      </c>
      <c r="C56" s="45" t="s">
        <v>8</v>
      </c>
      <c r="D56" s="38"/>
    </row>
    <row r="57" spans="1:4" ht="18" customHeight="1">
      <c r="A57" s="214" t="s">
        <v>323</v>
      </c>
      <c r="B57" s="214"/>
      <c r="C57" s="214"/>
      <c r="D57" s="214"/>
    </row>
    <row r="58" spans="1:4">
      <c r="A58" s="87">
        <v>1</v>
      </c>
      <c r="B58" s="7" t="s">
        <v>65</v>
      </c>
      <c r="C58" s="45">
        <v>500</v>
      </c>
      <c r="D58" s="38">
        <v>405001</v>
      </c>
    </row>
    <row r="59" spans="1:4">
      <c r="A59" s="87">
        <f>A58+1</f>
        <v>2</v>
      </c>
      <c r="B59" s="55" t="s">
        <v>66</v>
      </c>
      <c r="C59" s="86">
        <v>2490</v>
      </c>
      <c r="D59" s="38">
        <f>D58+1</f>
        <v>405002</v>
      </c>
    </row>
    <row r="60" spans="1:4">
      <c r="A60" s="87">
        <f t="shared" ref="A60:A66" si="8">A59+1</f>
        <v>3</v>
      </c>
      <c r="B60" s="55" t="s">
        <v>102</v>
      </c>
      <c r="C60" s="86">
        <v>2490</v>
      </c>
      <c r="D60" s="38">
        <f t="shared" ref="D60:D66" si="9">D59+1</f>
        <v>405003</v>
      </c>
    </row>
    <row r="61" spans="1:4">
      <c r="A61" s="87">
        <f t="shared" si="8"/>
        <v>4</v>
      </c>
      <c r="B61" s="48" t="s">
        <v>86</v>
      </c>
      <c r="C61" s="47">
        <v>4900</v>
      </c>
      <c r="D61" s="38">
        <f t="shared" si="9"/>
        <v>405004</v>
      </c>
    </row>
    <row r="62" spans="1:4">
      <c r="A62" s="87">
        <f t="shared" si="8"/>
        <v>5</v>
      </c>
      <c r="B62" s="53" t="s">
        <v>88</v>
      </c>
      <c r="C62" s="54">
        <v>24900</v>
      </c>
      <c r="D62" s="38">
        <f t="shared" si="9"/>
        <v>405005</v>
      </c>
    </row>
    <row r="63" spans="1:4">
      <c r="A63" s="87">
        <f t="shared" si="8"/>
        <v>6</v>
      </c>
      <c r="B63" s="7" t="s">
        <v>10</v>
      </c>
      <c r="C63" s="47">
        <v>780</v>
      </c>
      <c r="D63" s="38">
        <f t="shared" si="9"/>
        <v>405006</v>
      </c>
    </row>
    <row r="64" spans="1:4">
      <c r="A64" s="87">
        <f t="shared" si="8"/>
        <v>7</v>
      </c>
      <c r="B64" s="7" t="s">
        <v>67</v>
      </c>
      <c r="C64" s="45">
        <v>600</v>
      </c>
      <c r="D64" s="38">
        <f t="shared" si="9"/>
        <v>405007</v>
      </c>
    </row>
    <row r="65" spans="1:4">
      <c r="A65" s="87">
        <f t="shared" si="8"/>
        <v>8</v>
      </c>
      <c r="B65" s="48" t="s">
        <v>87</v>
      </c>
      <c r="C65" s="45" t="s">
        <v>8</v>
      </c>
      <c r="D65" s="38">
        <f t="shared" si="9"/>
        <v>405008</v>
      </c>
    </row>
    <row r="66" spans="1:4">
      <c r="A66" s="87">
        <f t="shared" si="8"/>
        <v>9</v>
      </c>
      <c r="B66" s="48" t="s">
        <v>285</v>
      </c>
      <c r="C66" s="45">
        <v>3400</v>
      </c>
      <c r="D66" s="38">
        <f t="shared" si="9"/>
        <v>405009</v>
      </c>
    </row>
    <row r="67" spans="1:4">
      <c r="A67" s="38">
        <v>10</v>
      </c>
      <c r="B67" s="48" t="s">
        <v>286</v>
      </c>
      <c r="C67" s="38">
        <v>2590</v>
      </c>
      <c r="D67" s="38">
        <v>405015</v>
      </c>
    </row>
    <row r="68" spans="1:4">
      <c r="A68" s="38">
        <v>11</v>
      </c>
      <c r="B68" s="48" t="s">
        <v>154</v>
      </c>
      <c r="C68" s="38">
        <v>2590</v>
      </c>
      <c r="D68" s="38">
        <v>405017</v>
      </c>
    </row>
  </sheetData>
  <mergeCells count="9">
    <mergeCell ref="A57:D57"/>
    <mergeCell ref="A49:D49"/>
    <mergeCell ref="A1:D1"/>
    <mergeCell ref="A2:D2"/>
    <mergeCell ref="A5:D5"/>
    <mergeCell ref="A23:D23"/>
    <mergeCell ref="A32:D32"/>
    <mergeCell ref="A43:D43"/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copies="1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8"/>
  <sheetViews>
    <sheetView topLeftCell="A145" zoomScaleNormal="100" zoomScalePageLayoutView="125" workbookViewId="0">
      <selection activeCell="A3" sqref="A3:D3"/>
    </sheetView>
  </sheetViews>
  <sheetFormatPr defaultColWidth="8.85546875" defaultRowHeight="18.75"/>
  <cols>
    <col min="1" max="1" width="8.85546875" style="89" customWidth="1"/>
    <col min="2" max="2" width="96.7109375" style="92" customWidth="1"/>
    <col min="3" max="3" width="18.85546875" style="3" customWidth="1"/>
    <col min="4" max="4" width="14.85546875" style="89" customWidth="1"/>
  </cols>
  <sheetData>
    <row r="1" spans="1:4" ht="138.94999999999999" customHeight="1">
      <c r="A1" s="204"/>
      <c r="B1" s="204"/>
      <c r="C1" s="204"/>
      <c r="D1" s="204"/>
    </row>
    <row r="2" spans="1:4" ht="24.95" customHeight="1">
      <c r="A2" s="210" t="s">
        <v>214</v>
      </c>
      <c r="B2" s="210"/>
      <c r="C2" s="210"/>
      <c r="D2" s="210"/>
    </row>
    <row r="3" spans="1:4" ht="24.95" customHeight="1">
      <c r="A3" s="213" t="s">
        <v>616</v>
      </c>
      <c r="B3" s="213"/>
      <c r="C3" s="213"/>
      <c r="D3" s="213"/>
    </row>
    <row r="4" spans="1:4" ht="18">
      <c r="A4" s="8"/>
      <c r="B4" s="90"/>
      <c r="C4" s="9" t="s">
        <v>391</v>
      </c>
      <c r="D4" s="9" t="s">
        <v>106</v>
      </c>
    </row>
    <row r="5" spans="1:4" ht="18">
      <c r="A5" s="211" t="s">
        <v>292</v>
      </c>
      <c r="B5" s="211"/>
      <c r="C5" s="211"/>
      <c r="D5" s="211"/>
    </row>
    <row r="6" spans="1:4">
      <c r="A6" s="35">
        <v>1</v>
      </c>
      <c r="B6" s="22" t="s">
        <v>44</v>
      </c>
      <c r="C6" s="14">
        <v>450</v>
      </c>
      <c r="D6" s="38">
        <v>501001</v>
      </c>
    </row>
    <row r="7" spans="1:4">
      <c r="A7" s="38">
        <f>A6+1</f>
        <v>2</v>
      </c>
      <c r="B7" s="23" t="s">
        <v>45</v>
      </c>
      <c r="C7" s="14"/>
      <c r="D7" s="38">
        <f>D6+1</f>
        <v>501002</v>
      </c>
    </row>
    <row r="8" spans="1:4" ht="22.5" customHeight="1">
      <c r="A8" s="38">
        <f t="shared" ref="A8:A25" si="0">A7+1</f>
        <v>3</v>
      </c>
      <c r="B8" s="22" t="s">
        <v>46</v>
      </c>
      <c r="C8" s="14">
        <v>200</v>
      </c>
      <c r="D8" s="38">
        <f t="shared" ref="D8:D25" si="1">D7+1</f>
        <v>501003</v>
      </c>
    </row>
    <row r="9" spans="1:4">
      <c r="A9" s="38">
        <f t="shared" si="0"/>
        <v>4</v>
      </c>
      <c r="B9" s="23" t="s">
        <v>47</v>
      </c>
      <c r="C9" s="14">
        <v>225</v>
      </c>
      <c r="D9" s="38">
        <f t="shared" si="1"/>
        <v>501004</v>
      </c>
    </row>
    <row r="10" spans="1:4">
      <c r="A10" s="38">
        <f t="shared" si="0"/>
        <v>5</v>
      </c>
      <c r="B10" s="23" t="s">
        <v>195</v>
      </c>
      <c r="C10" s="14" t="s">
        <v>8</v>
      </c>
      <c r="D10" s="38">
        <f t="shared" si="1"/>
        <v>501005</v>
      </c>
    </row>
    <row r="11" spans="1:4" s="1" customFormat="1">
      <c r="A11" s="38">
        <f t="shared" si="0"/>
        <v>6</v>
      </c>
      <c r="B11" s="24" t="s">
        <v>601</v>
      </c>
      <c r="C11" s="14">
        <v>1250</v>
      </c>
      <c r="D11" s="38">
        <f t="shared" si="1"/>
        <v>501006</v>
      </c>
    </row>
    <row r="12" spans="1:4" s="1" customFormat="1">
      <c r="A12" s="38">
        <f t="shared" si="0"/>
        <v>7</v>
      </c>
      <c r="B12" s="24" t="s">
        <v>602</v>
      </c>
      <c r="C12" s="8">
        <v>1250</v>
      </c>
      <c r="D12" s="38">
        <f t="shared" si="1"/>
        <v>501007</v>
      </c>
    </row>
    <row r="13" spans="1:4" ht="36">
      <c r="A13" s="38">
        <f t="shared" si="0"/>
        <v>8</v>
      </c>
      <c r="B13" s="24" t="s">
        <v>603</v>
      </c>
      <c r="C13" s="14">
        <v>1100</v>
      </c>
      <c r="D13" s="38">
        <f t="shared" si="1"/>
        <v>501008</v>
      </c>
    </row>
    <row r="14" spans="1:4">
      <c r="A14" s="38">
        <f t="shared" si="0"/>
        <v>9</v>
      </c>
      <c r="B14" s="24" t="s">
        <v>604</v>
      </c>
      <c r="C14" s="11">
        <v>900</v>
      </c>
      <c r="D14" s="38">
        <f t="shared" si="1"/>
        <v>501009</v>
      </c>
    </row>
    <row r="15" spans="1:4">
      <c r="A15" s="38">
        <f t="shared" si="0"/>
        <v>10</v>
      </c>
      <c r="B15" s="25" t="s">
        <v>605</v>
      </c>
      <c r="C15" s="11">
        <v>900</v>
      </c>
      <c r="D15" s="38">
        <f t="shared" si="1"/>
        <v>501010</v>
      </c>
    </row>
    <row r="16" spans="1:4">
      <c r="A16" s="38">
        <f t="shared" si="0"/>
        <v>11</v>
      </c>
      <c r="B16" s="26" t="s">
        <v>606</v>
      </c>
      <c r="C16" s="11">
        <v>1200</v>
      </c>
      <c r="D16" s="38">
        <f t="shared" si="1"/>
        <v>501011</v>
      </c>
    </row>
    <row r="17" spans="1:4">
      <c r="A17" s="38">
        <f t="shared" si="0"/>
        <v>12</v>
      </c>
      <c r="B17" s="27" t="s">
        <v>607</v>
      </c>
      <c r="C17" s="11">
        <v>1200</v>
      </c>
      <c r="D17" s="38">
        <f t="shared" si="1"/>
        <v>501012</v>
      </c>
    </row>
    <row r="18" spans="1:4">
      <c r="A18" s="38">
        <f t="shared" si="0"/>
        <v>13</v>
      </c>
      <c r="B18" s="28" t="s">
        <v>608</v>
      </c>
      <c r="C18" s="11">
        <v>1200</v>
      </c>
      <c r="D18" s="38">
        <f t="shared" si="1"/>
        <v>501013</v>
      </c>
    </row>
    <row r="19" spans="1:4">
      <c r="A19" s="38">
        <f t="shared" si="0"/>
        <v>14</v>
      </c>
      <c r="B19" s="29" t="s">
        <v>609</v>
      </c>
      <c r="C19" s="11">
        <v>1200</v>
      </c>
      <c r="D19" s="38">
        <f t="shared" si="1"/>
        <v>501014</v>
      </c>
    </row>
    <row r="20" spans="1:4">
      <c r="A20" s="38">
        <f t="shared" si="0"/>
        <v>15</v>
      </c>
      <c r="B20" s="30" t="s">
        <v>610</v>
      </c>
      <c r="C20" s="11">
        <v>1200</v>
      </c>
      <c r="D20" s="38">
        <f t="shared" si="1"/>
        <v>501015</v>
      </c>
    </row>
    <row r="21" spans="1:4">
      <c r="A21" s="38">
        <f t="shared" si="0"/>
        <v>16</v>
      </c>
      <c r="B21" s="31" t="s">
        <v>611</v>
      </c>
      <c r="C21" s="11">
        <v>1200</v>
      </c>
      <c r="D21" s="38">
        <f t="shared" si="1"/>
        <v>501016</v>
      </c>
    </row>
    <row r="22" spans="1:4">
      <c r="A22" s="38">
        <f t="shared" si="0"/>
        <v>17</v>
      </c>
      <c r="B22" s="73" t="s">
        <v>434</v>
      </c>
      <c r="C22" s="35">
        <v>162.5</v>
      </c>
      <c r="D22" s="38">
        <f t="shared" si="1"/>
        <v>501017</v>
      </c>
    </row>
    <row r="23" spans="1:4">
      <c r="A23" s="38">
        <f t="shared" si="0"/>
        <v>18</v>
      </c>
      <c r="B23" s="74" t="s">
        <v>435</v>
      </c>
      <c r="C23" s="35">
        <v>187.5</v>
      </c>
      <c r="D23" s="38">
        <f t="shared" si="1"/>
        <v>501018</v>
      </c>
    </row>
    <row r="24" spans="1:4">
      <c r="A24" s="38">
        <f t="shared" si="0"/>
        <v>19</v>
      </c>
      <c r="B24" s="75" t="s">
        <v>436</v>
      </c>
      <c r="C24" s="35">
        <v>350</v>
      </c>
      <c r="D24" s="38">
        <f t="shared" si="1"/>
        <v>501019</v>
      </c>
    </row>
    <row r="25" spans="1:4">
      <c r="A25" s="38">
        <f t="shared" si="0"/>
        <v>20</v>
      </c>
      <c r="B25" s="96" t="s">
        <v>437</v>
      </c>
      <c r="C25" s="35">
        <v>200</v>
      </c>
      <c r="D25" s="38">
        <f t="shared" si="1"/>
        <v>501020</v>
      </c>
    </row>
    <row r="26" spans="1:4" ht="18">
      <c r="A26" s="211" t="s">
        <v>293</v>
      </c>
      <c r="B26" s="211"/>
      <c r="C26" s="211"/>
      <c r="D26" s="211"/>
    </row>
    <row r="27" spans="1:4" ht="37.5">
      <c r="A27" s="38">
        <v>1</v>
      </c>
      <c r="B27" s="63" t="s">
        <v>49</v>
      </c>
      <c r="C27" s="62">
        <v>120</v>
      </c>
      <c r="D27" s="38">
        <v>502001</v>
      </c>
    </row>
    <row r="28" spans="1:4">
      <c r="A28" s="38">
        <f>A27+1</f>
        <v>2</v>
      </c>
      <c r="B28" s="61" t="s">
        <v>42</v>
      </c>
      <c r="C28" s="60">
        <v>5.5</v>
      </c>
      <c r="D28" s="38">
        <f>D27+1</f>
        <v>502002</v>
      </c>
    </row>
    <row r="29" spans="1:4">
      <c r="A29" s="38">
        <f t="shared" ref="A29:A39" si="2">A28+1</f>
        <v>3</v>
      </c>
      <c r="B29" s="61" t="s">
        <v>43</v>
      </c>
      <c r="C29" s="60">
        <v>5.5</v>
      </c>
      <c r="D29" s="38">
        <f t="shared" ref="D29:D31" si="3">D28+1</f>
        <v>502003</v>
      </c>
    </row>
    <row r="30" spans="1:4" ht="37.5">
      <c r="A30" s="38">
        <f t="shared" si="2"/>
        <v>4</v>
      </c>
      <c r="B30" s="61" t="s">
        <v>196</v>
      </c>
      <c r="C30" s="60">
        <v>6</v>
      </c>
      <c r="D30" s="38">
        <f t="shared" si="3"/>
        <v>502004</v>
      </c>
    </row>
    <row r="31" spans="1:4" ht="37.5">
      <c r="A31" s="38">
        <f t="shared" si="2"/>
        <v>5</v>
      </c>
      <c r="B31" s="61" t="s">
        <v>197</v>
      </c>
      <c r="C31" s="60">
        <v>5.5</v>
      </c>
      <c r="D31" s="38">
        <f t="shared" si="3"/>
        <v>502005</v>
      </c>
    </row>
    <row r="32" spans="1:4">
      <c r="A32" s="38">
        <v>6</v>
      </c>
      <c r="B32" s="112" t="s">
        <v>127</v>
      </c>
      <c r="C32" s="35" t="s">
        <v>8</v>
      </c>
      <c r="D32" s="38">
        <v>502008</v>
      </c>
    </row>
    <row r="33" spans="1:4">
      <c r="A33" s="38">
        <v>7</v>
      </c>
      <c r="B33" s="112" t="s">
        <v>136</v>
      </c>
      <c r="C33" s="35" t="s">
        <v>8</v>
      </c>
      <c r="D33" s="38"/>
    </row>
    <row r="34" spans="1:4">
      <c r="A34" s="38">
        <v>8</v>
      </c>
      <c r="B34" s="112" t="s">
        <v>138</v>
      </c>
      <c r="C34" s="35" t="s">
        <v>8</v>
      </c>
      <c r="D34" s="38"/>
    </row>
    <row r="35" spans="1:4">
      <c r="A35" s="38">
        <f t="shared" si="2"/>
        <v>9</v>
      </c>
      <c r="B35" s="112" t="s">
        <v>139</v>
      </c>
      <c r="C35" s="35" t="s">
        <v>8</v>
      </c>
      <c r="D35" s="38"/>
    </row>
    <row r="36" spans="1:4">
      <c r="A36" s="38">
        <v>10</v>
      </c>
      <c r="B36" s="112" t="s">
        <v>140</v>
      </c>
      <c r="C36" s="35" t="s">
        <v>8</v>
      </c>
      <c r="D36" s="38"/>
    </row>
    <row r="37" spans="1:4">
      <c r="A37" s="38">
        <f t="shared" ref="A37" si="4">A36+1</f>
        <v>11</v>
      </c>
      <c r="B37" s="112" t="s">
        <v>141</v>
      </c>
      <c r="C37" s="35" t="s">
        <v>8</v>
      </c>
      <c r="D37" s="38"/>
    </row>
    <row r="38" spans="1:4">
      <c r="A38" s="38">
        <f t="shared" si="2"/>
        <v>12</v>
      </c>
      <c r="B38" s="112" t="s">
        <v>135</v>
      </c>
      <c r="C38" s="35" t="s">
        <v>8</v>
      </c>
      <c r="D38" s="38"/>
    </row>
    <row r="39" spans="1:4">
      <c r="A39" s="38">
        <f t="shared" si="2"/>
        <v>13</v>
      </c>
      <c r="B39" s="112" t="s">
        <v>134</v>
      </c>
      <c r="C39" s="35" t="s">
        <v>8</v>
      </c>
      <c r="D39" s="38"/>
    </row>
    <row r="40" spans="1:4" ht="18">
      <c r="A40" s="211" t="s">
        <v>294</v>
      </c>
      <c r="B40" s="211"/>
      <c r="C40" s="211"/>
      <c r="D40" s="211"/>
    </row>
    <row r="41" spans="1:4" ht="37.5">
      <c r="A41" s="38">
        <v>1</v>
      </c>
      <c r="B41" s="64" t="s">
        <v>90</v>
      </c>
      <c r="C41" s="38">
        <v>65</v>
      </c>
      <c r="D41" s="38">
        <v>503001</v>
      </c>
    </row>
    <row r="42" spans="1:4" ht="37.5">
      <c r="A42" s="38">
        <v>2</v>
      </c>
      <c r="B42" s="64" t="s">
        <v>91</v>
      </c>
      <c r="C42" s="38">
        <v>60</v>
      </c>
      <c r="D42" s="38">
        <f>D41+1</f>
        <v>503002</v>
      </c>
    </row>
    <row r="43" spans="1:4" ht="37.5">
      <c r="A43" s="38">
        <v>3</v>
      </c>
      <c r="B43" s="64" t="s">
        <v>92</v>
      </c>
      <c r="C43" s="38">
        <v>60</v>
      </c>
      <c r="D43" s="38">
        <f t="shared" ref="D43:D52" si="5">D42+1</f>
        <v>503003</v>
      </c>
    </row>
    <row r="44" spans="1:4" ht="37.5">
      <c r="A44" s="38">
        <v>4</v>
      </c>
      <c r="B44" s="64" t="s">
        <v>93</v>
      </c>
      <c r="C44" s="38">
        <v>60</v>
      </c>
      <c r="D44" s="38">
        <f t="shared" si="5"/>
        <v>503004</v>
      </c>
    </row>
    <row r="45" spans="1:4" ht="37.5">
      <c r="A45" s="38">
        <v>5</v>
      </c>
      <c r="B45" s="64" t="s">
        <v>83</v>
      </c>
      <c r="C45" s="38">
        <v>55</v>
      </c>
      <c r="D45" s="38">
        <f t="shared" si="5"/>
        <v>503005</v>
      </c>
    </row>
    <row r="46" spans="1:4">
      <c r="A46" s="38">
        <v>6</v>
      </c>
      <c r="B46" s="65" t="s">
        <v>94</v>
      </c>
      <c r="C46" s="66">
        <v>27</v>
      </c>
      <c r="D46" s="38">
        <f t="shared" si="5"/>
        <v>503006</v>
      </c>
    </row>
    <row r="47" spans="1:4">
      <c r="A47" s="38">
        <v>7</v>
      </c>
      <c r="B47" s="65" t="s">
        <v>95</v>
      </c>
      <c r="C47" s="66">
        <v>25</v>
      </c>
      <c r="D47" s="38">
        <f t="shared" si="5"/>
        <v>503007</v>
      </c>
    </row>
    <row r="48" spans="1:4">
      <c r="A48" s="38">
        <v>8</v>
      </c>
      <c r="B48" s="65" t="s">
        <v>96</v>
      </c>
      <c r="C48" s="66">
        <v>22</v>
      </c>
      <c r="D48" s="38">
        <f t="shared" si="5"/>
        <v>503008</v>
      </c>
    </row>
    <row r="49" spans="1:4">
      <c r="A49" s="38">
        <v>9</v>
      </c>
      <c r="B49" s="64" t="s">
        <v>82</v>
      </c>
      <c r="C49" s="66">
        <v>6.5</v>
      </c>
      <c r="D49" s="38">
        <f t="shared" si="5"/>
        <v>503009</v>
      </c>
    </row>
    <row r="50" spans="1:4">
      <c r="A50" s="38">
        <v>10</v>
      </c>
      <c r="B50" s="64" t="s">
        <v>81</v>
      </c>
      <c r="C50" s="66">
        <v>6.5</v>
      </c>
      <c r="D50" s="38">
        <f t="shared" si="5"/>
        <v>503010</v>
      </c>
    </row>
    <row r="51" spans="1:4">
      <c r="A51" s="38">
        <v>11</v>
      </c>
      <c r="B51" s="64" t="s">
        <v>79</v>
      </c>
      <c r="C51" s="66">
        <v>5</v>
      </c>
      <c r="D51" s="38">
        <f t="shared" si="5"/>
        <v>503011</v>
      </c>
    </row>
    <row r="52" spans="1:4">
      <c r="A52" s="38">
        <v>12</v>
      </c>
      <c r="B52" s="64" t="s">
        <v>80</v>
      </c>
      <c r="C52" s="66">
        <v>5</v>
      </c>
      <c r="D52" s="38">
        <f t="shared" si="5"/>
        <v>503012</v>
      </c>
    </row>
    <row r="53" spans="1:4" ht="18">
      <c r="A53" s="211" t="s">
        <v>295</v>
      </c>
      <c r="B53" s="211"/>
      <c r="C53" s="211"/>
      <c r="D53" s="211"/>
    </row>
    <row r="54" spans="1:4">
      <c r="A54" s="38">
        <v>1</v>
      </c>
      <c r="B54" s="61" t="s">
        <v>50</v>
      </c>
      <c r="C54" s="60" t="s">
        <v>132</v>
      </c>
      <c r="D54" s="38">
        <v>504001</v>
      </c>
    </row>
    <row r="55" spans="1:4">
      <c r="A55" s="38">
        <v>2</v>
      </c>
      <c r="B55" s="80" t="s">
        <v>51</v>
      </c>
      <c r="C55" s="108" t="s">
        <v>259</v>
      </c>
      <c r="D55" s="38">
        <f>D54+1</f>
        <v>504002</v>
      </c>
    </row>
    <row r="56" spans="1:4">
      <c r="A56" s="38">
        <v>3</v>
      </c>
      <c r="B56" s="61" t="s">
        <v>28</v>
      </c>
      <c r="C56" s="108" t="s">
        <v>339</v>
      </c>
      <c r="D56" s="38">
        <f t="shared" ref="D56:D60" si="6">D55+1</f>
        <v>504003</v>
      </c>
    </row>
    <row r="57" spans="1:4">
      <c r="A57" s="38">
        <v>4</v>
      </c>
      <c r="B57" s="61" t="s">
        <v>29</v>
      </c>
      <c r="C57" s="108" t="s">
        <v>339</v>
      </c>
      <c r="D57" s="38">
        <f t="shared" si="6"/>
        <v>504004</v>
      </c>
    </row>
    <row r="58" spans="1:4">
      <c r="A58" s="38">
        <v>5</v>
      </c>
      <c r="B58" s="61" t="s">
        <v>30</v>
      </c>
      <c r="C58" s="60" t="s">
        <v>133</v>
      </c>
      <c r="D58" s="38">
        <f t="shared" si="6"/>
        <v>504005</v>
      </c>
    </row>
    <row r="59" spans="1:4">
      <c r="A59" s="38">
        <v>6</v>
      </c>
      <c r="B59" s="61" t="s">
        <v>31</v>
      </c>
      <c r="C59" s="60" t="s">
        <v>133</v>
      </c>
      <c r="D59" s="38">
        <f t="shared" si="6"/>
        <v>504006</v>
      </c>
    </row>
    <row r="60" spans="1:4">
      <c r="A60" s="38">
        <v>7</v>
      </c>
      <c r="B60" s="61" t="s">
        <v>26</v>
      </c>
      <c r="C60" s="60">
        <v>4</v>
      </c>
      <c r="D60" s="38">
        <f t="shared" si="6"/>
        <v>504007</v>
      </c>
    </row>
    <row r="61" spans="1:4">
      <c r="A61" s="78">
        <v>8</v>
      </c>
      <c r="B61" s="61" t="s">
        <v>27</v>
      </c>
      <c r="C61" s="81">
        <v>4</v>
      </c>
      <c r="D61" s="38">
        <v>504008</v>
      </c>
    </row>
    <row r="62" spans="1:4">
      <c r="A62" s="78">
        <v>9</v>
      </c>
      <c r="B62" s="61" t="s">
        <v>137</v>
      </c>
      <c r="C62" s="81" t="s">
        <v>8</v>
      </c>
      <c r="D62" s="38"/>
    </row>
    <row r="63" spans="1:4" ht="18">
      <c r="A63" s="211" t="s">
        <v>296</v>
      </c>
      <c r="B63" s="211"/>
      <c r="C63" s="211"/>
      <c r="D63" s="211"/>
    </row>
    <row r="64" spans="1:4">
      <c r="A64" s="38">
        <v>1</v>
      </c>
      <c r="B64" s="40" t="s">
        <v>19</v>
      </c>
      <c r="C64" s="35">
        <v>90</v>
      </c>
      <c r="D64" s="38">
        <v>505001</v>
      </c>
    </row>
    <row r="65" spans="1:4">
      <c r="A65" s="38">
        <f>A64+1</f>
        <v>2</v>
      </c>
      <c r="B65" s="40" t="s">
        <v>20</v>
      </c>
      <c r="C65" s="35">
        <v>170</v>
      </c>
      <c r="D65" s="38">
        <f>D64+1</f>
        <v>505002</v>
      </c>
    </row>
    <row r="66" spans="1:4">
      <c r="A66" s="38">
        <f t="shared" ref="A66:A74" si="7">A65+1</f>
        <v>3</v>
      </c>
      <c r="B66" s="40" t="s">
        <v>21</v>
      </c>
      <c r="C66" s="35">
        <v>590</v>
      </c>
      <c r="D66" s="38">
        <f t="shared" ref="D66:D74" si="8">D65+1</f>
        <v>505003</v>
      </c>
    </row>
    <row r="67" spans="1:4">
      <c r="A67" s="38">
        <f t="shared" si="7"/>
        <v>4</v>
      </c>
      <c r="B67" s="40" t="s">
        <v>97</v>
      </c>
      <c r="C67" s="35">
        <v>90</v>
      </c>
      <c r="D67" s="38">
        <f t="shared" si="8"/>
        <v>505004</v>
      </c>
    </row>
    <row r="68" spans="1:4">
      <c r="A68" s="38">
        <f t="shared" si="7"/>
        <v>5</v>
      </c>
      <c r="B68" s="40" t="s">
        <v>98</v>
      </c>
      <c r="C68" s="35">
        <v>170</v>
      </c>
      <c r="D68" s="38">
        <f t="shared" si="8"/>
        <v>505005</v>
      </c>
    </row>
    <row r="69" spans="1:4">
      <c r="A69" s="38">
        <f t="shared" si="7"/>
        <v>6</v>
      </c>
      <c r="B69" s="40" t="s">
        <v>99</v>
      </c>
      <c r="C69" s="35">
        <v>590</v>
      </c>
      <c r="D69" s="38">
        <f t="shared" si="8"/>
        <v>505006</v>
      </c>
    </row>
    <row r="70" spans="1:4">
      <c r="A70" s="38">
        <f t="shared" si="7"/>
        <v>7</v>
      </c>
      <c r="B70" s="40" t="s">
        <v>22</v>
      </c>
      <c r="C70" s="35">
        <v>590</v>
      </c>
      <c r="D70" s="38">
        <f t="shared" si="8"/>
        <v>505007</v>
      </c>
    </row>
    <row r="71" spans="1:4">
      <c r="A71" s="38">
        <f t="shared" si="7"/>
        <v>8</v>
      </c>
      <c r="B71" s="40" t="s">
        <v>24</v>
      </c>
      <c r="C71" s="35">
        <v>170</v>
      </c>
      <c r="D71" s="38">
        <f t="shared" si="8"/>
        <v>505008</v>
      </c>
    </row>
    <row r="72" spans="1:4">
      <c r="A72" s="38">
        <f t="shared" si="7"/>
        <v>9</v>
      </c>
      <c r="B72" s="40" t="s">
        <v>484</v>
      </c>
      <c r="C72" s="35">
        <v>90</v>
      </c>
      <c r="D72" s="38">
        <f t="shared" si="8"/>
        <v>505009</v>
      </c>
    </row>
    <row r="73" spans="1:4">
      <c r="A73" s="38">
        <f t="shared" si="7"/>
        <v>10</v>
      </c>
      <c r="B73" s="82" t="s">
        <v>485</v>
      </c>
      <c r="C73" s="78">
        <v>100</v>
      </c>
      <c r="D73" s="38">
        <f t="shared" si="8"/>
        <v>505010</v>
      </c>
    </row>
    <row r="74" spans="1:4">
      <c r="A74" s="38">
        <f t="shared" si="7"/>
        <v>11</v>
      </c>
      <c r="B74" s="58" t="s">
        <v>41</v>
      </c>
      <c r="C74" s="38">
        <v>500</v>
      </c>
      <c r="D74" s="38">
        <f t="shared" si="8"/>
        <v>505011</v>
      </c>
    </row>
    <row r="75" spans="1:4" ht="18">
      <c r="A75" s="211" t="s">
        <v>297</v>
      </c>
      <c r="B75" s="211"/>
      <c r="C75" s="211"/>
      <c r="D75" s="211"/>
    </row>
    <row r="76" spans="1:4">
      <c r="A76" s="38">
        <v>1</v>
      </c>
      <c r="B76" s="42" t="s">
        <v>36</v>
      </c>
      <c r="C76" s="68">
        <v>210</v>
      </c>
      <c r="D76" s="38">
        <v>506001</v>
      </c>
    </row>
    <row r="77" spans="1:4">
      <c r="A77" s="38">
        <f>A76+1</f>
        <v>2</v>
      </c>
      <c r="B77" s="42" t="s">
        <v>37</v>
      </c>
      <c r="C77" s="68">
        <v>210</v>
      </c>
      <c r="D77" s="38">
        <f>D76+1</f>
        <v>506002</v>
      </c>
    </row>
    <row r="78" spans="1:4">
      <c r="A78" s="38">
        <f t="shared" ref="A78:A84" si="9">A77+1</f>
        <v>3</v>
      </c>
      <c r="B78" s="42" t="s">
        <v>38</v>
      </c>
      <c r="C78" s="68">
        <v>210</v>
      </c>
      <c r="D78" s="38">
        <f t="shared" ref="D78:D84" si="10">D77+1</f>
        <v>506003</v>
      </c>
    </row>
    <row r="79" spans="1:4">
      <c r="A79" s="38">
        <v>4</v>
      </c>
      <c r="B79" s="42" t="s">
        <v>415</v>
      </c>
      <c r="C79" s="68">
        <v>290</v>
      </c>
      <c r="D79" s="38">
        <f t="shared" si="10"/>
        <v>506004</v>
      </c>
    </row>
    <row r="80" spans="1:4">
      <c r="A80" s="38">
        <v>5</v>
      </c>
      <c r="B80" s="42" t="s">
        <v>416</v>
      </c>
      <c r="C80" s="68">
        <v>270</v>
      </c>
      <c r="D80" s="38">
        <v>506011</v>
      </c>
    </row>
    <row r="81" spans="1:4">
      <c r="A81" s="38">
        <v>6</v>
      </c>
      <c r="B81" s="42" t="s">
        <v>417</v>
      </c>
      <c r="C81" s="68">
        <v>210</v>
      </c>
      <c r="D81" s="38">
        <v>506012</v>
      </c>
    </row>
    <row r="82" spans="1:4">
      <c r="A82" s="38">
        <v>7</v>
      </c>
      <c r="B82" s="42" t="s">
        <v>76</v>
      </c>
      <c r="C82" s="38">
        <v>430</v>
      </c>
      <c r="D82" s="38">
        <f>D79+1</f>
        <v>506005</v>
      </c>
    </row>
    <row r="83" spans="1:4">
      <c r="A83" s="38">
        <v>8</v>
      </c>
      <c r="B83" s="57" t="s">
        <v>14</v>
      </c>
      <c r="C83" s="35" t="s">
        <v>8</v>
      </c>
      <c r="D83" s="38">
        <f t="shared" si="10"/>
        <v>506006</v>
      </c>
    </row>
    <row r="84" spans="1:4">
      <c r="A84" s="38">
        <f t="shared" si="9"/>
        <v>9</v>
      </c>
      <c r="B84" s="83" t="s">
        <v>74</v>
      </c>
      <c r="C84" s="79" t="s">
        <v>8</v>
      </c>
      <c r="D84" s="38">
        <f t="shared" si="10"/>
        <v>506007</v>
      </c>
    </row>
    <row r="85" spans="1:4" ht="18">
      <c r="A85" s="211" t="s">
        <v>298</v>
      </c>
      <c r="B85" s="211"/>
      <c r="C85" s="211"/>
      <c r="D85" s="211"/>
    </row>
    <row r="86" spans="1:4">
      <c r="A86" s="56">
        <v>1</v>
      </c>
      <c r="B86" s="61" t="s">
        <v>17</v>
      </c>
      <c r="C86" s="60">
        <v>10</v>
      </c>
      <c r="D86" s="38">
        <v>507001</v>
      </c>
    </row>
    <row r="87" spans="1:4">
      <c r="A87" s="56">
        <v>2</v>
      </c>
      <c r="B87" s="61" t="s">
        <v>18</v>
      </c>
      <c r="C87" s="60">
        <v>13</v>
      </c>
      <c r="D87" s="38">
        <f>D86+1</f>
        <v>507002</v>
      </c>
    </row>
    <row r="88" spans="1:4">
      <c r="A88" s="56">
        <v>3</v>
      </c>
      <c r="B88" s="61" t="s">
        <v>490</v>
      </c>
      <c r="C88" s="60">
        <v>20</v>
      </c>
      <c r="D88" s="38">
        <f t="shared" ref="D88:D96" si="11">D87+1</f>
        <v>507003</v>
      </c>
    </row>
    <row r="89" spans="1:4">
      <c r="A89" s="56">
        <v>4</v>
      </c>
      <c r="B89" s="61" t="s">
        <v>492</v>
      </c>
      <c r="C89" s="60">
        <v>400</v>
      </c>
      <c r="D89" s="38">
        <v>507011</v>
      </c>
    </row>
    <row r="90" spans="1:4">
      <c r="A90" s="56">
        <v>5</v>
      </c>
      <c r="B90" s="61" t="s">
        <v>491</v>
      </c>
      <c r="C90" s="60">
        <v>22</v>
      </c>
      <c r="D90" s="38">
        <f>D88+1</f>
        <v>507004</v>
      </c>
    </row>
    <row r="91" spans="1:4">
      <c r="A91" s="56">
        <v>6</v>
      </c>
      <c r="B91" s="40" t="s">
        <v>489</v>
      </c>
      <c r="C91" s="38">
        <v>600</v>
      </c>
      <c r="D91" s="38">
        <f t="shared" si="11"/>
        <v>507005</v>
      </c>
    </row>
    <row r="92" spans="1:4">
      <c r="A92" s="56">
        <v>7</v>
      </c>
      <c r="B92" s="40" t="s">
        <v>35</v>
      </c>
      <c r="C92" s="38">
        <v>22</v>
      </c>
      <c r="D92" s="38">
        <f t="shared" si="11"/>
        <v>507006</v>
      </c>
    </row>
    <row r="93" spans="1:4">
      <c r="A93" s="56">
        <v>8</v>
      </c>
      <c r="B93" s="69" t="s">
        <v>39</v>
      </c>
      <c r="C93" s="60">
        <v>145</v>
      </c>
      <c r="D93" s="38">
        <f t="shared" si="11"/>
        <v>507007</v>
      </c>
    </row>
    <row r="94" spans="1:4">
      <c r="A94" s="56">
        <v>9</v>
      </c>
      <c r="B94" s="61" t="s">
        <v>487</v>
      </c>
      <c r="C94" s="60">
        <v>30</v>
      </c>
      <c r="D94" s="38">
        <f t="shared" si="11"/>
        <v>507008</v>
      </c>
    </row>
    <row r="95" spans="1:4">
      <c r="A95" s="56">
        <v>10</v>
      </c>
      <c r="B95" s="61" t="s">
        <v>488</v>
      </c>
      <c r="C95" s="60">
        <v>8</v>
      </c>
      <c r="D95" s="38">
        <f t="shared" si="11"/>
        <v>507009</v>
      </c>
    </row>
    <row r="96" spans="1:4">
      <c r="A96" s="56">
        <v>11</v>
      </c>
      <c r="B96" s="61" t="s">
        <v>48</v>
      </c>
      <c r="C96" s="60">
        <v>15</v>
      </c>
      <c r="D96" s="38">
        <f t="shared" si="11"/>
        <v>507010</v>
      </c>
    </row>
    <row r="97" spans="1:4" ht="18">
      <c r="A97" s="211" t="s">
        <v>299</v>
      </c>
      <c r="B97" s="211"/>
      <c r="C97" s="211"/>
      <c r="D97" s="211"/>
    </row>
    <row r="98" spans="1:4" ht="37.5">
      <c r="A98" s="35">
        <v>1</v>
      </c>
      <c r="B98" s="36" t="s">
        <v>459</v>
      </c>
      <c r="C98" s="37">
        <v>100</v>
      </c>
      <c r="D98" s="38">
        <v>508001</v>
      </c>
    </row>
    <row r="99" spans="1:4" ht="37.5">
      <c r="A99" s="38">
        <f>A98+1</f>
        <v>2</v>
      </c>
      <c r="B99" s="36" t="s">
        <v>460</v>
      </c>
      <c r="C99" s="3">
        <v>100</v>
      </c>
      <c r="D99" s="38">
        <f>D98+1</f>
        <v>508002</v>
      </c>
    </row>
    <row r="100" spans="1:4" ht="37.5">
      <c r="A100" s="38">
        <f t="shared" ref="A100:A127" si="12">A99+1</f>
        <v>3</v>
      </c>
      <c r="B100" s="36" t="s">
        <v>461</v>
      </c>
      <c r="C100" s="4">
        <v>210</v>
      </c>
      <c r="D100" s="38">
        <f t="shared" ref="D100:D127" si="13">D99+1</f>
        <v>508003</v>
      </c>
    </row>
    <row r="101" spans="1:4" ht="37.5">
      <c r="A101" s="38">
        <f t="shared" si="12"/>
        <v>4</v>
      </c>
      <c r="B101" s="36" t="s">
        <v>462</v>
      </c>
      <c r="C101" s="39">
        <v>210</v>
      </c>
      <c r="D101" s="38">
        <f t="shared" si="13"/>
        <v>508004</v>
      </c>
    </row>
    <row r="102" spans="1:4" ht="37.5">
      <c r="A102" s="38">
        <f t="shared" si="12"/>
        <v>5</v>
      </c>
      <c r="B102" s="36" t="s">
        <v>463</v>
      </c>
      <c r="C102" s="39">
        <v>230</v>
      </c>
      <c r="D102" s="38">
        <f t="shared" si="13"/>
        <v>508005</v>
      </c>
    </row>
    <row r="103" spans="1:4" ht="37.5">
      <c r="A103" s="38">
        <f t="shared" si="12"/>
        <v>6</v>
      </c>
      <c r="B103" s="36" t="s">
        <v>464</v>
      </c>
      <c r="C103" s="39">
        <v>250</v>
      </c>
      <c r="D103" s="38">
        <f t="shared" si="13"/>
        <v>508006</v>
      </c>
    </row>
    <row r="104" spans="1:4" ht="37.5">
      <c r="A104" s="38">
        <f t="shared" si="12"/>
        <v>7</v>
      </c>
      <c r="B104" s="36" t="s">
        <v>465</v>
      </c>
      <c r="C104" s="60">
        <v>360</v>
      </c>
      <c r="D104" s="38">
        <f t="shared" si="13"/>
        <v>508007</v>
      </c>
    </row>
    <row r="105" spans="1:4" ht="37.5">
      <c r="A105" s="38">
        <f t="shared" si="12"/>
        <v>8</v>
      </c>
      <c r="B105" s="36" t="s">
        <v>467</v>
      </c>
      <c r="C105" s="39">
        <v>360</v>
      </c>
      <c r="D105" s="38">
        <f t="shared" si="13"/>
        <v>508008</v>
      </c>
    </row>
    <row r="106" spans="1:4" ht="37.5">
      <c r="A106" s="38">
        <f t="shared" si="12"/>
        <v>9</v>
      </c>
      <c r="B106" s="36" t="s">
        <v>466</v>
      </c>
      <c r="C106" s="39">
        <v>380</v>
      </c>
      <c r="D106" s="38">
        <f t="shared" si="13"/>
        <v>508009</v>
      </c>
    </row>
    <row r="107" spans="1:4" ht="37.5">
      <c r="A107" s="38">
        <f t="shared" si="12"/>
        <v>10</v>
      </c>
      <c r="B107" s="36" t="s">
        <v>468</v>
      </c>
      <c r="C107" s="39">
        <v>390</v>
      </c>
      <c r="D107" s="38">
        <f t="shared" si="13"/>
        <v>508010</v>
      </c>
    </row>
    <row r="108" spans="1:4" ht="37.5">
      <c r="A108" s="38">
        <f t="shared" si="12"/>
        <v>11</v>
      </c>
      <c r="B108" s="36" t="s">
        <v>469</v>
      </c>
      <c r="C108" s="39">
        <v>490</v>
      </c>
      <c r="D108" s="38">
        <f t="shared" si="13"/>
        <v>508011</v>
      </c>
    </row>
    <row r="109" spans="1:4" ht="37.5">
      <c r="A109" s="38">
        <f t="shared" si="12"/>
        <v>12</v>
      </c>
      <c r="B109" s="36" t="s">
        <v>470</v>
      </c>
      <c r="C109" s="39">
        <v>490</v>
      </c>
      <c r="D109" s="38">
        <f t="shared" si="13"/>
        <v>508012</v>
      </c>
    </row>
    <row r="110" spans="1:4" ht="37.5">
      <c r="A110" s="38">
        <f t="shared" si="12"/>
        <v>13</v>
      </c>
      <c r="B110" s="36" t="s">
        <v>471</v>
      </c>
      <c r="C110" s="39">
        <v>500</v>
      </c>
      <c r="D110" s="38">
        <f t="shared" si="13"/>
        <v>508013</v>
      </c>
    </row>
    <row r="111" spans="1:4" ht="37.5">
      <c r="A111" s="38">
        <f t="shared" si="12"/>
        <v>14</v>
      </c>
      <c r="B111" s="36" t="s">
        <v>472</v>
      </c>
      <c r="C111" s="37">
        <v>520</v>
      </c>
      <c r="D111" s="38">
        <f t="shared" si="13"/>
        <v>508014</v>
      </c>
    </row>
    <row r="112" spans="1:4">
      <c r="A112" s="38">
        <f t="shared" si="12"/>
        <v>15</v>
      </c>
      <c r="B112" s="42" t="s">
        <v>300</v>
      </c>
      <c r="C112" s="43">
        <v>30</v>
      </c>
      <c r="D112" s="38">
        <f t="shared" si="13"/>
        <v>508015</v>
      </c>
    </row>
    <row r="113" spans="1:4">
      <c r="A113" s="38">
        <f t="shared" si="12"/>
        <v>16</v>
      </c>
      <c r="B113" s="42" t="s">
        <v>301</v>
      </c>
      <c r="C113" s="43">
        <v>33</v>
      </c>
      <c r="D113" s="38">
        <f t="shared" si="13"/>
        <v>508016</v>
      </c>
    </row>
    <row r="114" spans="1:4">
      <c r="A114" s="38">
        <f t="shared" si="12"/>
        <v>17</v>
      </c>
      <c r="B114" s="42" t="s">
        <v>302</v>
      </c>
      <c r="C114" s="43">
        <v>35</v>
      </c>
      <c r="D114" s="38">
        <f t="shared" si="13"/>
        <v>508017</v>
      </c>
    </row>
    <row r="115" spans="1:4">
      <c r="A115" s="38">
        <f t="shared" si="12"/>
        <v>18</v>
      </c>
      <c r="B115" s="42" t="s">
        <v>303</v>
      </c>
      <c r="C115" s="43">
        <v>65</v>
      </c>
      <c r="D115" s="38">
        <f t="shared" si="13"/>
        <v>508018</v>
      </c>
    </row>
    <row r="116" spans="1:4">
      <c r="A116" s="38">
        <f t="shared" si="12"/>
        <v>19</v>
      </c>
      <c r="B116" s="42" t="s">
        <v>304</v>
      </c>
      <c r="C116" s="43">
        <v>70</v>
      </c>
      <c r="D116" s="38">
        <f t="shared" si="13"/>
        <v>508019</v>
      </c>
    </row>
    <row r="117" spans="1:4">
      <c r="A117" s="38">
        <f t="shared" si="12"/>
        <v>20</v>
      </c>
      <c r="B117" s="42" t="s">
        <v>305</v>
      </c>
      <c r="C117" s="43">
        <v>115</v>
      </c>
      <c r="D117" s="38">
        <f t="shared" si="13"/>
        <v>508020</v>
      </c>
    </row>
    <row r="118" spans="1:4">
      <c r="A118" s="38">
        <f t="shared" si="12"/>
        <v>21</v>
      </c>
      <c r="B118" s="42" t="s">
        <v>306</v>
      </c>
      <c r="C118" s="43">
        <v>260</v>
      </c>
      <c r="D118" s="38">
        <f t="shared" si="13"/>
        <v>508021</v>
      </c>
    </row>
    <row r="119" spans="1:4">
      <c r="A119" s="38">
        <f t="shared" si="12"/>
        <v>22</v>
      </c>
      <c r="B119" s="42" t="s">
        <v>307</v>
      </c>
      <c r="C119" s="43">
        <v>270</v>
      </c>
      <c r="D119" s="38">
        <f t="shared" si="13"/>
        <v>508022</v>
      </c>
    </row>
    <row r="120" spans="1:4">
      <c r="A120" s="38">
        <f t="shared" si="12"/>
        <v>23</v>
      </c>
      <c r="B120" s="44" t="s">
        <v>473</v>
      </c>
      <c r="C120" s="41">
        <v>27</v>
      </c>
      <c r="D120" s="38">
        <f t="shared" si="13"/>
        <v>508023</v>
      </c>
    </row>
    <row r="121" spans="1:4">
      <c r="A121" s="38">
        <f t="shared" si="12"/>
        <v>24</v>
      </c>
      <c r="B121" s="44" t="s">
        <v>474</v>
      </c>
      <c r="C121" s="41">
        <v>30</v>
      </c>
      <c r="D121" s="38">
        <f t="shared" si="13"/>
        <v>508024</v>
      </c>
    </row>
    <row r="122" spans="1:4">
      <c r="A122" s="38">
        <f t="shared" si="12"/>
        <v>25</v>
      </c>
      <c r="B122" s="44" t="s">
        <v>475</v>
      </c>
      <c r="C122" s="43">
        <v>56</v>
      </c>
      <c r="D122" s="38">
        <f t="shared" si="13"/>
        <v>508025</v>
      </c>
    </row>
    <row r="123" spans="1:4">
      <c r="A123" s="38">
        <f t="shared" si="12"/>
        <v>26</v>
      </c>
      <c r="B123" s="44" t="s">
        <v>476</v>
      </c>
      <c r="C123" s="43">
        <v>105</v>
      </c>
      <c r="D123" s="38">
        <f t="shared" si="13"/>
        <v>508026</v>
      </c>
    </row>
    <row r="124" spans="1:4">
      <c r="A124" s="38">
        <f t="shared" si="12"/>
        <v>27</v>
      </c>
      <c r="B124" s="44" t="s">
        <v>477</v>
      </c>
      <c r="C124" s="43">
        <v>250</v>
      </c>
      <c r="D124" s="38">
        <f t="shared" si="13"/>
        <v>508027</v>
      </c>
    </row>
    <row r="125" spans="1:4">
      <c r="A125" s="38">
        <f t="shared" si="12"/>
        <v>28</v>
      </c>
      <c r="B125" s="44" t="s">
        <v>478</v>
      </c>
      <c r="C125" s="43">
        <v>260</v>
      </c>
      <c r="D125" s="38">
        <f t="shared" si="13"/>
        <v>508028</v>
      </c>
    </row>
    <row r="126" spans="1:4">
      <c r="A126" s="38">
        <f t="shared" si="12"/>
        <v>29</v>
      </c>
      <c r="B126" s="44" t="s">
        <v>479</v>
      </c>
      <c r="C126" s="43">
        <v>1150</v>
      </c>
      <c r="D126" s="38">
        <f t="shared" si="13"/>
        <v>508029</v>
      </c>
    </row>
    <row r="127" spans="1:4">
      <c r="A127" s="38">
        <f t="shared" si="12"/>
        <v>30</v>
      </c>
      <c r="B127" s="44" t="s">
        <v>480</v>
      </c>
      <c r="C127" s="43">
        <v>3300</v>
      </c>
      <c r="D127" s="38">
        <f t="shared" si="13"/>
        <v>508030</v>
      </c>
    </row>
    <row r="128" spans="1:4" ht="18">
      <c r="A128" s="211" t="s">
        <v>324</v>
      </c>
      <c r="B128" s="211"/>
      <c r="C128" s="211"/>
      <c r="D128" s="211"/>
    </row>
    <row r="129" spans="1:4">
      <c r="A129" s="38">
        <v>1</v>
      </c>
      <c r="B129" s="58" t="s">
        <v>287</v>
      </c>
      <c r="C129" s="38">
        <v>70</v>
      </c>
      <c r="D129" s="38">
        <f>'Медицинские расходные мат-лы'!D142+1</f>
        <v>509005</v>
      </c>
    </row>
    <row r="130" spans="1:4">
      <c r="A130" s="38">
        <v>2</v>
      </c>
      <c r="B130" s="58" t="s">
        <v>288</v>
      </c>
      <c r="C130" s="38">
        <v>320</v>
      </c>
      <c r="D130" s="38">
        <f t="shared" ref="D130:D141" si="14">D129+1</f>
        <v>509006</v>
      </c>
    </row>
    <row r="131" spans="1:4">
      <c r="A131" s="38">
        <f t="shared" ref="A131:A141" si="15">A130+1</f>
        <v>3</v>
      </c>
      <c r="B131" s="58" t="s">
        <v>289</v>
      </c>
      <c r="C131" s="35">
        <v>80</v>
      </c>
      <c r="D131" s="38">
        <f t="shared" si="14"/>
        <v>509007</v>
      </c>
    </row>
    <row r="132" spans="1:4">
      <c r="A132" s="38">
        <f t="shared" si="15"/>
        <v>4</v>
      </c>
      <c r="B132" s="58" t="s">
        <v>290</v>
      </c>
      <c r="C132" s="35">
        <v>420</v>
      </c>
      <c r="D132" s="38">
        <f t="shared" si="14"/>
        <v>509008</v>
      </c>
    </row>
    <row r="133" spans="1:4">
      <c r="A133" s="38">
        <f t="shared" si="15"/>
        <v>5</v>
      </c>
      <c r="B133" s="59" t="s">
        <v>32</v>
      </c>
      <c r="C133" s="60">
        <v>15</v>
      </c>
      <c r="D133" s="38">
        <f t="shared" si="14"/>
        <v>509009</v>
      </c>
    </row>
    <row r="134" spans="1:4">
      <c r="A134" s="38">
        <f t="shared" si="15"/>
        <v>6</v>
      </c>
      <c r="B134" s="59" t="s">
        <v>33</v>
      </c>
      <c r="C134" s="60">
        <v>12</v>
      </c>
      <c r="D134" s="38">
        <f t="shared" si="14"/>
        <v>509010</v>
      </c>
    </row>
    <row r="135" spans="1:4">
      <c r="A135" s="38">
        <f t="shared" si="15"/>
        <v>7</v>
      </c>
      <c r="B135" s="59" t="s">
        <v>34</v>
      </c>
      <c r="C135" s="60">
        <v>10</v>
      </c>
      <c r="D135" s="38">
        <f t="shared" si="14"/>
        <v>509011</v>
      </c>
    </row>
    <row r="136" spans="1:4">
      <c r="A136" s="38">
        <f t="shared" si="15"/>
        <v>8</v>
      </c>
      <c r="B136" s="61" t="s">
        <v>78</v>
      </c>
      <c r="C136" s="60" t="s">
        <v>8</v>
      </c>
      <c r="D136" s="38">
        <f t="shared" si="14"/>
        <v>509012</v>
      </c>
    </row>
    <row r="137" spans="1:4">
      <c r="A137" s="38">
        <f t="shared" si="15"/>
        <v>9</v>
      </c>
      <c r="B137" s="61" t="s">
        <v>25</v>
      </c>
      <c r="C137" s="60">
        <v>70</v>
      </c>
      <c r="D137" s="38">
        <f t="shared" si="14"/>
        <v>509013</v>
      </c>
    </row>
    <row r="138" spans="1:4">
      <c r="A138" s="38">
        <f t="shared" si="15"/>
        <v>10</v>
      </c>
      <c r="B138" s="58" t="s">
        <v>291</v>
      </c>
      <c r="C138" s="38">
        <v>200</v>
      </c>
      <c r="D138" s="38">
        <f t="shared" si="14"/>
        <v>509014</v>
      </c>
    </row>
    <row r="139" spans="1:4">
      <c r="A139" s="38">
        <f t="shared" si="15"/>
        <v>11</v>
      </c>
      <c r="B139" s="40" t="s">
        <v>270</v>
      </c>
      <c r="C139" s="38">
        <v>200</v>
      </c>
      <c r="D139" s="38">
        <f t="shared" si="14"/>
        <v>509015</v>
      </c>
    </row>
    <row r="140" spans="1:4">
      <c r="A140" s="38">
        <f t="shared" si="15"/>
        <v>12</v>
      </c>
      <c r="B140" s="40" t="s">
        <v>271</v>
      </c>
      <c r="C140" s="38">
        <v>100</v>
      </c>
      <c r="D140" s="38">
        <f t="shared" si="14"/>
        <v>509016</v>
      </c>
    </row>
    <row r="141" spans="1:4">
      <c r="A141" s="38">
        <f t="shared" si="15"/>
        <v>13</v>
      </c>
      <c r="B141" s="58" t="s">
        <v>75</v>
      </c>
      <c r="C141" s="38">
        <v>8</v>
      </c>
      <c r="D141" s="38">
        <f t="shared" si="14"/>
        <v>509017</v>
      </c>
    </row>
    <row r="142" spans="1:4">
      <c r="A142" s="38">
        <v>14</v>
      </c>
      <c r="B142" s="57" t="s">
        <v>439</v>
      </c>
      <c r="C142" s="35">
        <v>250</v>
      </c>
      <c r="D142" s="38">
        <f>'Дезинфекция и Стерилизация'!D34+1</f>
        <v>509004</v>
      </c>
    </row>
    <row r="143" spans="1:4">
      <c r="A143" s="151">
        <v>15</v>
      </c>
      <c r="B143" s="57" t="s">
        <v>482</v>
      </c>
      <c r="C143" s="35">
        <v>250</v>
      </c>
      <c r="D143" s="38">
        <f>D31+1</f>
        <v>502006</v>
      </c>
    </row>
    <row r="144" spans="1:4" ht="18">
      <c r="A144" s="220" t="s">
        <v>441</v>
      </c>
      <c r="B144" s="220"/>
      <c r="C144" s="220"/>
      <c r="D144" s="220"/>
    </row>
    <row r="145" spans="1:5">
      <c r="A145" s="38">
        <v>1</v>
      </c>
      <c r="B145" s="91" t="s">
        <v>442</v>
      </c>
      <c r="C145" s="38">
        <v>100</v>
      </c>
      <c r="D145" s="38">
        <v>602026</v>
      </c>
    </row>
    <row r="146" spans="1:5">
      <c r="A146" s="38">
        <v>2</v>
      </c>
      <c r="B146" s="91" t="s">
        <v>443</v>
      </c>
      <c r="C146" s="38">
        <v>100</v>
      </c>
      <c r="D146" s="38">
        <v>602027</v>
      </c>
    </row>
    <row r="147" spans="1:5" ht="37.5">
      <c r="A147" s="38">
        <v>3</v>
      </c>
      <c r="B147" s="119" t="s">
        <v>444</v>
      </c>
      <c r="C147" s="38">
        <v>100</v>
      </c>
      <c r="D147" s="38">
        <v>602028</v>
      </c>
    </row>
    <row r="148" spans="1:5">
      <c r="A148" s="38">
        <v>4</v>
      </c>
      <c r="B148" s="91" t="s">
        <v>445</v>
      </c>
      <c r="C148" s="38">
        <v>100</v>
      </c>
      <c r="D148" s="38">
        <v>602029</v>
      </c>
    </row>
    <row r="149" spans="1:5">
      <c r="A149" s="38">
        <v>5</v>
      </c>
      <c r="B149" s="91" t="s">
        <v>446</v>
      </c>
      <c r="C149" s="38">
        <v>100</v>
      </c>
      <c r="D149" s="38">
        <v>602030</v>
      </c>
    </row>
    <row r="150" spans="1:5">
      <c r="A150" s="38">
        <v>6</v>
      </c>
      <c r="B150" s="91" t="s">
        <v>447</v>
      </c>
      <c r="C150" s="38">
        <v>100</v>
      </c>
      <c r="D150" s="38">
        <v>602031</v>
      </c>
    </row>
    <row r="151" spans="1:5">
      <c r="A151" s="38">
        <v>7</v>
      </c>
      <c r="B151" s="91" t="s">
        <v>451</v>
      </c>
      <c r="C151" s="38">
        <v>100</v>
      </c>
      <c r="D151" s="38">
        <v>602032</v>
      </c>
    </row>
    <row r="152" spans="1:5">
      <c r="A152" s="38">
        <v>8</v>
      </c>
      <c r="B152" s="91" t="s">
        <v>448</v>
      </c>
      <c r="C152" s="38">
        <v>100</v>
      </c>
      <c r="D152" s="38">
        <v>602033</v>
      </c>
    </row>
    <row r="153" spans="1:5">
      <c r="A153" s="38">
        <v>9</v>
      </c>
      <c r="B153" s="91" t="s">
        <v>452</v>
      </c>
      <c r="C153" s="38">
        <v>100</v>
      </c>
      <c r="D153" s="38">
        <v>602044</v>
      </c>
    </row>
    <row r="154" spans="1:5">
      <c r="A154" s="38">
        <v>10</v>
      </c>
      <c r="B154" s="91" t="s">
        <v>449</v>
      </c>
      <c r="C154" s="38">
        <v>100</v>
      </c>
      <c r="D154" s="38">
        <v>602035</v>
      </c>
    </row>
    <row r="155" spans="1:5">
      <c r="A155" s="38">
        <v>11</v>
      </c>
      <c r="B155" s="91" t="s">
        <v>450</v>
      </c>
      <c r="C155" s="38">
        <v>100</v>
      </c>
      <c r="D155" s="38">
        <v>602036</v>
      </c>
    </row>
    <row r="156" spans="1:5">
      <c r="A156" s="38">
        <v>12</v>
      </c>
      <c r="B156" s="91" t="s">
        <v>453</v>
      </c>
      <c r="C156" s="38">
        <v>100</v>
      </c>
      <c r="D156" s="38">
        <v>602043</v>
      </c>
    </row>
    <row r="157" spans="1:5">
      <c r="A157" s="38">
        <v>13</v>
      </c>
      <c r="B157" s="91" t="s">
        <v>454</v>
      </c>
      <c r="C157" s="38">
        <v>100</v>
      </c>
      <c r="D157" s="38">
        <v>602042</v>
      </c>
    </row>
    <row r="158" spans="1:5">
      <c r="A158" s="148"/>
      <c r="B158" s="149"/>
      <c r="C158" s="150"/>
      <c r="D158" s="148"/>
      <c r="E158" s="2"/>
    </row>
  </sheetData>
  <mergeCells count="13">
    <mergeCell ref="A144:D144"/>
    <mergeCell ref="A1:D1"/>
    <mergeCell ref="A2:D2"/>
    <mergeCell ref="A26:D26"/>
    <mergeCell ref="A97:D97"/>
    <mergeCell ref="A5:D5"/>
    <mergeCell ref="A128:D128"/>
    <mergeCell ref="A40:D40"/>
    <mergeCell ref="A53:D53"/>
    <mergeCell ref="A63:D63"/>
    <mergeCell ref="A75:D75"/>
    <mergeCell ref="A85:D85"/>
    <mergeCell ref="A3:D3"/>
  </mergeCells>
  <printOptions horizontalCentered="1"/>
  <pageMargins left="0.25" right="0.25" top="0.75" bottom="0.75" header="0.3" footer="0.3"/>
  <pageSetup paperSize="9" scale="62" fitToHeight="3" orientation="portrait" horizontalDpi="180" verticalDpi="180" copies="1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topLeftCell="A37" zoomScaleNormal="100" zoomScalePageLayoutView="125" workbookViewId="0">
      <selection activeCell="H47" sqref="H47"/>
    </sheetView>
  </sheetViews>
  <sheetFormatPr defaultColWidth="8.85546875" defaultRowHeight="18.75"/>
  <cols>
    <col min="1" max="1" width="8.85546875" style="89" customWidth="1"/>
    <col min="2" max="2" width="96.7109375" style="92" customWidth="1"/>
    <col min="3" max="3" width="18.85546875" style="106" customWidth="1"/>
    <col min="4" max="4" width="14.85546875" style="89" customWidth="1"/>
  </cols>
  <sheetData>
    <row r="1" spans="1:4" ht="138.94999999999999" customHeight="1">
      <c r="A1" s="204"/>
      <c r="B1" s="204"/>
      <c r="C1" s="204"/>
      <c r="D1" s="204"/>
    </row>
    <row r="2" spans="1:4" ht="24.95" customHeight="1">
      <c r="A2" s="205" t="s">
        <v>214</v>
      </c>
      <c r="B2" s="205"/>
      <c r="C2" s="205"/>
      <c r="D2" s="205"/>
    </row>
    <row r="3" spans="1:4" ht="24.95" customHeight="1">
      <c r="A3" s="223" t="s">
        <v>617</v>
      </c>
      <c r="B3" s="223"/>
      <c r="C3" s="223"/>
      <c r="D3" s="223"/>
    </row>
    <row r="4" spans="1:4">
      <c r="A4" s="38"/>
      <c r="B4" s="114"/>
      <c r="C4" s="113" t="s">
        <v>391</v>
      </c>
      <c r="D4" s="113" t="s">
        <v>106</v>
      </c>
    </row>
    <row r="5" spans="1:4">
      <c r="A5" s="221" t="s">
        <v>325</v>
      </c>
      <c r="B5" s="221"/>
      <c r="C5" s="221"/>
      <c r="D5" s="221"/>
    </row>
    <row r="6" spans="1:4">
      <c r="A6" s="38">
        <v>1</v>
      </c>
      <c r="B6" s="40" t="s">
        <v>100</v>
      </c>
      <c r="C6" s="38">
        <v>1950</v>
      </c>
      <c r="D6" s="38">
        <v>601001</v>
      </c>
    </row>
    <row r="7" spans="1:4">
      <c r="A7" s="38">
        <v>2</v>
      </c>
      <c r="B7" s="40" t="s">
        <v>155</v>
      </c>
      <c r="C7" s="38">
        <v>950</v>
      </c>
      <c r="D7" s="38">
        <v>601022</v>
      </c>
    </row>
    <row r="8" spans="1:4" ht="18" customHeight="1">
      <c r="A8" s="38">
        <v>3</v>
      </c>
      <c r="B8" s="40" t="s">
        <v>156</v>
      </c>
      <c r="C8" s="38">
        <v>48.5</v>
      </c>
      <c r="D8" s="38">
        <v>601023</v>
      </c>
    </row>
    <row r="9" spans="1:4">
      <c r="A9" s="38">
        <v>4</v>
      </c>
      <c r="B9" s="40" t="s">
        <v>11</v>
      </c>
      <c r="C9" s="38">
        <v>1800</v>
      </c>
      <c r="D9" s="38">
        <f>D6+1</f>
        <v>601002</v>
      </c>
    </row>
    <row r="10" spans="1:4">
      <c r="A10" s="38">
        <v>5</v>
      </c>
      <c r="B10" s="40" t="s">
        <v>12</v>
      </c>
      <c r="C10" s="38">
        <v>1300</v>
      </c>
      <c r="D10" s="38">
        <f t="shared" ref="D10:D19" si="0">D9+1</f>
        <v>601003</v>
      </c>
    </row>
    <row r="11" spans="1:4" s="1" customFormat="1">
      <c r="A11" s="38">
        <v>6</v>
      </c>
      <c r="B11" s="40" t="s">
        <v>13</v>
      </c>
      <c r="C11" s="38">
        <v>1750</v>
      </c>
      <c r="D11" s="38">
        <f t="shared" si="0"/>
        <v>601004</v>
      </c>
    </row>
    <row r="12" spans="1:4" s="1" customFormat="1">
      <c r="A12" s="38">
        <v>7</v>
      </c>
      <c r="B12" s="40" t="s">
        <v>101</v>
      </c>
      <c r="C12" s="38">
        <v>1200</v>
      </c>
      <c r="D12" s="38">
        <f t="shared" si="0"/>
        <v>601005</v>
      </c>
    </row>
    <row r="13" spans="1:4" s="1" customFormat="1">
      <c r="A13" s="38">
        <v>8</v>
      </c>
      <c r="B13" s="40" t="s">
        <v>188</v>
      </c>
      <c r="C13" s="38">
        <v>320</v>
      </c>
      <c r="D13" s="38">
        <f t="shared" si="0"/>
        <v>601006</v>
      </c>
    </row>
    <row r="14" spans="1:4" s="1" customFormat="1">
      <c r="A14" s="38">
        <v>9</v>
      </c>
      <c r="B14" s="40" t="s">
        <v>260</v>
      </c>
      <c r="C14" s="38">
        <v>97</v>
      </c>
      <c r="D14" s="38">
        <f t="shared" si="0"/>
        <v>601007</v>
      </c>
    </row>
    <row r="15" spans="1:4">
      <c r="A15" s="38">
        <v>10</v>
      </c>
      <c r="B15" s="40" t="s">
        <v>261</v>
      </c>
      <c r="C15" s="38">
        <v>65</v>
      </c>
      <c r="D15" s="38">
        <f t="shared" si="0"/>
        <v>601008</v>
      </c>
    </row>
    <row r="16" spans="1:4">
      <c r="A16" s="38">
        <v>11</v>
      </c>
      <c r="B16" s="40" t="s">
        <v>262</v>
      </c>
      <c r="C16" s="38">
        <v>85</v>
      </c>
      <c r="D16" s="38">
        <f t="shared" si="0"/>
        <v>601009</v>
      </c>
    </row>
    <row r="17" spans="1:4">
      <c r="A17" s="38">
        <v>12</v>
      </c>
      <c r="B17" s="40" t="s">
        <v>584</v>
      </c>
      <c r="C17" s="38">
        <v>90</v>
      </c>
      <c r="D17" s="38">
        <v>601030</v>
      </c>
    </row>
    <row r="18" spans="1:4">
      <c r="A18" s="38">
        <v>13</v>
      </c>
      <c r="B18" s="40" t="s">
        <v>430</v>
      </c>
      <c r="C18" s="38">
        <v>120</v>
      </c>
      <c r="D18" s="38">
        <f>D16+1</f>
        <v>601010</v>
      </c>
    </row>
    <row r="19" spans="1:4">
      <c r="A19" s="38">
        <v>14</v>
      </c>
      <c r="B19" s="70" t="s">
        <v>5</v>
      </c>
      <c r="C19" s="38">
        <v>130</v>
      </c>
      <c r="D19" s="38">
        <f t="shared" si="0"/>
        <v>601011</v>
      </c>
    </row>
    <row r="20" spans="1:4">
      <c r="A20" s="38">
        <v>15</v>
      </c>
      <c r="B20" s="40" t="s">
        <v>263</v>
      </c>
      <c r="C20" s="38">
        <v>60</v>
      </c>
      <c r="D20" s="38">
        <v>601020</v>
      </c>
    </row>
    <row r="21" spans="1:4">
      <c r="A21" s="38">
        <v>16</v>
      </c>
      <c r="B21" s="71" t="s">
        <v>189</v>
      </c>
      <c r="C21" s="72">
        <v>55</v>
      </c>
      <c r="D21" s="38">
        <v>601013</v>
      </c>
    </row>
    <row r="22" spans="1:4">
      <c r="A22" s="38">
        <v>17</v>
      </c>
      <c r="B22" s="40" t="s">
        <v>190</v>
      </c>
      <c r="C22" s="72">
        <v>90</v>
      </c>
      <c r="D22" s="38">
        <v>601014</v>
      </c>
    </row>
    <row r="23" spans="1:4">
      <c r="A23" s="38">
        <v>18</v>
      </c>
      <c r="B23" s="40" t="s">
        <v>191</v>
      </c>
      <c r="C23" s="56">
        <v>65</v>
      </c>
      <c r="D23" s="38">
        <v>601015</v>
      </c>
    </row>
    <row r="24" spans="1:4">
      <c r="A24" s="38">
        <v>19</v>
      </c>
      <c r="B24" s="40" t="s">
        <v>192</v>
      </c>
      <c r="C24" s="56">
        <v>215</v>
      </c>
      <c r="D24" s="38">
        <v>601016</v>
      </c>
    </row>
    <row r="25" spans="1:4">
      <c r="A25" s="38">
        <v>20</v>
      </c>
      <c r="B25" s="84" t="s">
        <v>193</v>
      </c>
      <c r="C25" s="77">
        <v>110</v>
      </c>
      <c r="D25" s="38">
        <v>601017</v>
      </c>
    </row>
    <row r="26" spans="1:4">
      <c r="A26" s="222" t="s">
        <v>326</v>
      </c>
      <c r="B26" s="223"/>
      <c r="C26" s="223"/>
      <c r="D26" s="224"/>
    </row>
    <row r="27" spans="1:4">
      <c r="A27" s="38">
        <v>1</v>
      </c>
      <c r="B27" s="40" t="s">
        <v>550</v>
      </c>
      <c r="C27" s="38">
        <v>210</v>
      </c>
      <c r="D27" s="38">
        <v>602001</v>
      </c>
    </row>
    <row r="28" spans="1:4">
      <c r="A28" s="38">
        <v>2</v>
      </c>
      <c r="B28" s="40" t="s">
        <v>551</v>
      </c>
      <c r="C28" s="38">
        <v>55</v>
      </c>
      <c r="D28" s="38">
        <f>D27+1</f>
        <v>602002</v>
      </c>
    </row>
    <row r="29" spans="1:4">
      <c r="A29" s="38">
        <v>3</v>
      </c>
      <c r="B29" s="40" t="s">
        <v>552</v>
      </c>
      <c r="C29" s="38">
        <v>45</v>
      </c>
      <c r="D29" s="38">
        <f t="shared" ref="D29:D43" si="1">D28+1</f>
        <v>602003</v>
      </c>
    </row>
    <row r="30" spans="1:4">
      <c r="A30" s="38">
        <v>4</v>
      </c>
      <c r="B30" s="40" t="s">
        <v>553</v>
      </c>
      <c r="C30" s="38">
        <v>100</v>
      </c>
      <c r="D30" s="38">
        <f t="shared" si="1"/>
        <v>602004</v>
      </c>
    </row>
    <row r="31" spans="1:4">
      <c r="A31" s="38">
        <v>5</v>
      </c>
      <c r="B31" s="40" t="s">
        <v>554</v>
      </c>
      <c r="C31" s="38">
        <v>270</v>
      </c>
      <c r="D31" s="38">
        <f t="shared" si="1"/>
        <v>602005</v>
      </c>
    </row>
    <row r="32" spans="1:4">
      <c r="A32" s="38">
        <v>6</v>
      </c>
      <c r="B32" s="40" t="s">
        <v>438</v>
      </c>
      <c r="C32" s="38">
        <v>160</v>
      </c>
      <c r="D32" s="38">
        <f t="shared" si="1"/>
        <v>602006</v>
      </c>
    </row>
    <row r="33" spans="1:4">
      <c r="A33" s="38">
        <v>7</v>
      </c>
      <c r="B33" s="40" t="s">
        <v>555</v>
      </c>
      <c r="C33" s="56">
        <v>480</v>
      </c>
      <c r="D33" s="38">
        <f t="shared" si="1"/>
        <v>602007</v>
      </c>
    </row>
    <row r="34" spans="1:4" ht="37.5">
      <c r="A34" s="38">
        <v>8</v>
      </c>
      <c r="B34" s="44" t="s">
        <v>556</v>
      </c>
      <c r="C34" s="38">
        <v>480</v>
      </c>
      <c r="D34" s="38">
        <v>602050</v>
      </c>
    </row>
    <row r="35" spans="1:4">
      <c r="A35" s="38">
        <v>9</v>
      </c>
      <c r="B35" s="40" t="s">
        <v>264</v>
      </c>
      <c r="C35" s="38">
        <v>300</v>
      </c>
      <c r="D35" s="38">
        <f>D33+1</f>
        <v>602008</v>
      </c>
    </row>
    <row r="36" spans="1:4">
      <c r="A36" s="38">
        <v>10</v>
      </c>
      <c r="B36" s="40" t="s">
        <v>265</v>
      </c>
      <c r="C36" s="38">
        <v>280</v>
      </c>
      <c r="D36" s="38">
        <f t="shared" si="1"/>
        <v>602009</v>
      </c>
    </row>
    <row r="37" spans="1:4">
      <c r="A37" s="38">
        <v>11</v>
      </c>
      <c r="B37" s="40" t="s">
        <v>266</v>
      </c>
      <c r="C37" s="38">
        <v>280</v>
      </c>
      <c r="D37" s="38">
        <f t="shared" si="1"/>
        <v>602010</v>
      </c>
    </row>
    <row r="38" spans="1:4">
      <c r="A38" s="38">
        <v>12</v>
      </c>
      <c r="B38" s="40" t="s">
        <v>267</v>
      </c>
      <c r="C38" s="38">
        <v>140</v>
      </c>
      <c r="D38" s="38">
        <f t="shared" si="1"/>
        <v>602011</v>
      </c>
    </row>
    <row r="39" spans="1:4">
      <c r="A39" s="38">
        <v>13</v>
      </c>
      <c r="B39" s="40" t="s">
        <v>440</v>
      </c>
      <c r="C39" s="38">
        <v>375</v>
      </c>
      <c r="D39" s="38">
        <f t="shared" si="1"/>
        <v>602012</v>
      </c>
    </row>
    <row r="40" spans="1:4">
      <c r="A40" s="38">
        <v>14</v>
      </c>
      <c r="B40" s="40" t="s">
        <v>394</v>
      </c>
      <c r="C40" s="38">
        <v>160</v>
      </c>
      <c r="D40" s="38">
        <f t="shared" si="1"/>
        <v>602013</v>
      </c>
    </row>
    <row r="41" spans="1:4">
      <c r="A41" s="38">
        <v>15</v>
      </c>
      <c r="B41" s="112" t="s">
        <v>380</v>
      </c>
      <c r="C41" s="38">
        <v>160</v>
      </c>
      <c r="D41" s="38">
        <v>602038</v>
      </c>
    </row>
    <row r="42" spans="1:4">
      <c r="A42" s="38">
        <v>16</v>
      </c>
      <c r="B42" s="40" t="s">
        <v>268</v>
      </c>
      <c r="C42" s="38">
        <v>55</v>
      </c>
      <c r="D42" s="38">
        <f>D40+1</f>
        <v>602014</v>
      </c>
    </row>
    <row r="43" spans="1:4">
      <c r="A43" s="38">
        <v>17</v>
      </c>
      <c r="B43" s="40" t="s">
        <v>392</v>
      </c>
      <c r="C43" s="38">
        <v>360</v>
      </c>
      <c r="D43" s="38">
        <f t="shared" si="1"/>
        <v>602015</v>
      </c>
    </row>
    <row r="44" spans="1:4">
      <c r="A44" s="38">
        <v>18</v>
      </c>
      <c r="B44" s="40" t="s">
        <v>393</v>
      </c>
      <c r="C44" s="38">
        <v>360</v>
      </c>
      <c r="D44" s="38">
        <f t="shared" ref="D44:D50" si="2">D43+1</f>
        <v>602016</v>
      </c>
    </row>
    <row r="45" spans="1:4">
      <c r="A45" s="38">
        <v>19</v>
      </c>
      <c r="B45" s="40" t="s">
        <v>194</v>
      </c>
      <c r="C45" s="38">
        <v>77</v>
      </c>
      <c r="D45" s="38">
        <f t="shared" si="2"/>
        <v>602017</v>
      </c>
    </row>
    <row r="46" spans="1:4">
      <c r="A46" s="38">
        <v>20</v>
      </c>
      <c r="B46" s="67" t="s">
        <v>4</v>
      </c>
      <c r="C46" s="76">
        <v>20</v>
      </c>
      <c r="D46" s="38">
        <f t="shared" si="2"/>
        <v>602018</v>
      </c>
    </row>
    <row r="47" spans="1:4">
      <c r="A47" s="38">
        <v>21</v>
      </c>
      <c r="B47" s="40" t="s">
        <v>495</v>
      </c>
      <c r="C47" s="38">
        <v>1350</v>
      </c>
      <c r="D47" s="38">
        <v>602023</v>
      </c>
    </row>
    <row r="48" spans="1:4">
      <c r="A48" s="38">
        <v>22</v>
      </c>
      <c r="B48" s="40" t="s">
        <v>269</v>
      </c>
      <c r="C48" s="38">
        <v>210</v>
      </c>
      <c r="D48" s="38">
        <v>602020</v>
      </c>
    </row>
    <row r="49" spans="1:4">
      <c r="A49" s="38">
        <v>23</v>
      </c>
      <c r="B49" s="40" t="s">
        <v>3</v>
      </c>
      <c r="C49" s="38">
        <v>280</v>
      </c>
      <c r="D49" s="38">
        <f t="shared" si="2"/>
        <v>602021</v>
      </c>
    </row>
    <row r="50" spans="1:4">
      <c r="A50" s="38">
        <v>24</v>
      </c>
      <c r="B50" s="40" t="s">
        <v>2</v>
      </c>
      <c r="C50" s="38">
        <v>330</v>
      </c>
      <c r="D50" s="38">
        <f t="shared" si="2"/>
        <v>602022</v>
      </c>
    </row>
    <row r="51" spans="1:4">
      <c r="A51" s="38">
        <v>25</v>
      </c>
      <c r="B51" s="40" t="s">
        <v>270</v>
      </c>
      <c r="C51" s="38">
        <v>200</v>
      </c>
      <c r="D51" s="38">
        <v>509015</v>
      </c>
    </row>
    <row r="52" spans="1:4">
      <c r="A52" s="38">
        <v>26</v>
      </c>
      <c r="B52" s="40" t="s">
        <v>271</v>
      </c>
      <c r="C52" s="38">
        <v>100</v>
      </c>
      <c r="D52" s="38">
        <v>509016</v>
      </c>
    </row>
    <row r="53" spans="1:4">
      <c r="A53" s="38">
        <v>27</v>
      </c>
      <c r="B53" s="40" t="s">
        <v>272</v>
      </c>
      <c r="C53" s="38">
        <v>18</v>
      </c>
      <c r="D53" s="38">
        <v>602025</v>
      </c>
    </row>
    <row r="54" spans="1:4">
      <c r="A54" s="38">
        <v>28</v>
      </c>
      <c r="B54" s="40" t="s">
        <v>455</v>
      </c>
      <c r="C54" s="38">
        <v>150</v>
      </c>
      <c r="D54" s="38">
        <v>602037</v>
      </c>
    </row>
    <row r="55" spans="1:4">
      <c r="A55" s="38">
        <v>29</v>
      </c>
      <c r="B55" s="112" t="s">
        <v>483</v>
      </c>
      <c r="C55" s="35">
        <v>340</v>
      </c>
      <c r="D55" s="38">
        <v>502009</v>
      </c>
    </row>
    <row r="56" spans="1:4">
      <c r="A56" s="222" t="s">
        <v>327</v>
      </c>
      <c r="B56" s="223"/>
      <c r="C56" s="223"/>
      <c r="D56" s="224"/>
    </row>
    <row r="57" spans="1:4">
      <c r="A57" s="38">
        <v>1</v>
      </c>
      <c r="B57" s="40" t="s">
        <v>328</v>
      </c>
      <c r="C57" s="38">
        <v>260</v>
      </c>
      <c r="D57" s="38">
        <v>603001</v>
      </c>
    </row>
    <row r="58" spans="1:4">
      <c r="A58" s="38">
        <f>A57+1</f>
        <v>2</v>
      </c>
      <c r="B58" s="112" t="s">
        <v>273</v>
      </c>
      <c r="C58" s="35">
        <v>490</v>
      </c>
      <c r="D58" s="38">
        <f>D57+1</f>
        <v>603002</v>
      </c>
    </row>
    <row r="59" spans="1:4">
      <c r="A59" s="38">
        <f t="shared" ref="A59:A68" si="3">A58+1</f>
        <v>3</v>
      </c>
      <c r="B59" s="40" t="s">
        <v>456</v>
      </c>
      <c r="C59" s="38">
        <v>120</v>
      </c>
      <c r="D59" s="38">
        <f t="shared" ref="D59:D68" si="4">D58+1</f>
        <v>603003</v>
      </c>
    </row>
    <row r="60" spans="1:4">
      <c r="A60" s="38">
        <f t="shared" si="3"/>
        <v>4</v>
      </c>
      <c r="B60" s="40" t="s">
        <v>340</v>
      </c>
      <c r="C60" s="38">
        <v>180</v>
      </c>
      <c r="D60" s="38">
        <f t="shared" si="4"/>
        <v>603004</v>
      </c>
    </row>
    <row r="61" spans="1:4">
      <c r="A61" s="38">
        <f t="shared" si="3"/>
        <v>5</v>
      </c>
      <c r="B61" s="40" t="s">
        <v>341</v>
      </c>
      <c r="C61" s="38">
        <v>180</v>
      </c>
      <c r="D61" s="38">
        <f t="shared" si="4"/>
        <v>603005</v>
      </c>
    </row>
    <row r="62" spans="1:4">
      <c r="A62" s="38">
        <f t="shared" si="3"/>
        <v>6</v>
      </c>
      <c r="B62" s="40" t="s">
        <v>342</v>
      </c>
      <c r="C62" s="38">
        <v>220</v>
      </c>
      <c r="D62" s="38">
        <f t="shared" si="4"/>
        <v>603006</v>
      </c>
    </row>
    <row r="63" spans="1:4">
      <c r="A63" s="38">
        <f t="shared" si="3"/>
        <v>7</v>
      </c>
      <c r="B63" s="40" t="s">
        <v>343</v>
      </c>
      <c r="C63" s="38">
        <v>220</v>
      </c>
      <c r="D63" s="38">
        <f t="shared" si="4"/>
        <v>603007</v>
      </c>
    </row>
    <row r="64" spans="1:4">
      <c r="A64" s="38">
        <f t="shared" si="3"/>
        <v>8</v>
      </c>
      <c r="B64" s="40" t="s">
        <v>344</v>
      </c>
      <c r="C64" s="38">
        <v>275</v>
      </c>
      <c r="D64" s="38">
        <f t="shared" si="4"/>
        <v>603008</v>
      </c>
    </row>
    <row r="65" spans="1:4">
      <c r="A65" s="38">
        <f t="shared" si="3"/>
        <v>9</v>
      </c>
      <c r="B65" s="40" t="s">
        <v>345</v>
      </c>
      <c r="C65" s="38">
        <v>275</v>
      </c>
      <c r="D65" s="38">
        <f t="shared" si="4"/>
        <v>603009</v>
      </c>
    </row>
    <row r="66" spans="1:4">
      <c r="A66" s="38">
        <f t="shared" si="3"/>
        <v>10</v>
      </c>
      <c r="B66" s="40" t="s">
        <v>308</v>
      </c>
      <c r="C66" s="38"/>
      <c r="D66" s="38">
        <f t="shared" si="4"/>
        <v>603010</v>
      </c>
    </row>
    <row r="67" spans="1:4">
      <c r="A67" s="38">
        <f t="shared" si="3"/>
        <v>11</v>
      </c>
      <c r="B67" s="40" t="s">
        <v>274</v>
      </c>
      <c r="C67" s="38">
        <v>150</v>
      </c>
      <c r="D67" s="38">
        <f t="shared" si="4"/>
        <v>603011</v>
      </c>
    </row>
    <row r="68" spans="1:4">
      <c r="A68" s="38">
        <f t="shared" si="3"/>
        <v>12</v>
      </c>
      <c r="B68" s="40" t="s">
        <v>275</v>
      </c>
      <c r="C68" s="38">
        <v>180</v>
      </c>
      <c r="D68" s="38">
        <f t="shared" si="4"/>
        <v>603012</v>
      </c>
    </row>
  </sheetData>
  <mergeCells count="6">
    <mergeCell ref="A1:D1"/>
    <mergeCell ref="A2:D2"/>
    <mergeCell ref="A5:D5"/>
    <mergeCell ref="A26:D26"/>
    <mergeCell ref="A56:D56"/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copies="1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69"/>
  <sheetViews>
    <sheetView zoomScaleNormal="100" zoomScalePageLayoutView="125" workbookViewId="0">
      <selection activeCell="M39" sqref="M39"/>
    </sheetView>
  </sheetViews>
  <sheetFormatPr defaultColWidth="8.85546875" defaultRowHeight="18.75"/>
  <cols>
    <col min="1" max="1" width="8.85546875" style="89" customWidth="1"/>
    <col min="2" max="2" width="96.7109375" style="92" customWidth="1"/>
    <col min="3" max="3" width="18.85546875" style="152" customWidth="1"/>
    <col min="4" max="4" width="14.85546875" style="89" customWidth="1"/>
  </cols>
  <sheetData>
    <row r="1" spans="1:7" ht="138.94999999999999" customHeight="1">
      <c r="A1" s="204"/>
      <c r="B1" s="204"/>
      <c r="C1" s="204"/>
      <c r="D1" s="204"/>
    </row>
    <row r="2" spans="1:7" ht="24.95" customHeight="1">
      <c r="A2" s="205" t="s">
        <v>214</v>
      </c>
      <c r="B2" s="205"/>
      <c r="C2" s="205"/>
      <c r="D2" s="205"/>
    </row>
    <row r="3" spans="1:7" ht="24.95" customHeight="1">
      <c r="A3" s="227" t="s">
        <v>618</v>
      </c>
      <c r="B3" s="227"/>
      <c r="C3" s="227"/>
      <c r="D3" s="227"/>
    </row>
    <row r="4" spans="1:7">
      <c r="A4" s="38"/>
      <c r="B4" s="114"/>
      <c r="C4" s="113" t="s">
        <v>391</v>
      </c>
      <c r="D4" s="113" t="s">
        <v>106</v>
      </c>
    </row>
    <row r="5" spans="1:7">
      <c r="A5" s="225" t="s">
        <v>590</v>
      </c>
      <c r="B5" s="225"/>
      <c r="C5" s="225"/>
      <c r="D5" s="225"/>
    </row>
    <row r="6" spans="1:7">
      <c r="A6" s="38">
        <v>1</v>
      </c>
      <c r="B6" s="40" t="s">
        <v>586</v>
      </c>
      <c r="C6" s="38">
        <v>300</v>
      </c>
      <c r="D6" s="38">
        <v>701001</v>
      </c>
    </row>
    <row r="7" spans="1:7">
      <c r="A7" s="38">
        <v>2</v>
      </c>
      <c r="B7" s="40" t="s">
        <v>587</v>
      </c>
      <c r="C7" s="38">
        <v>750</v>
      </c>
      <c r="D7" s="38">
        <v>701002</v>
      </c>
    </row>
    <row r="8" spans="1:7" ht="18" customHeight="1">
      <c r="A8" s="38">
        <v>3</v>
      </c>
      <c r="B8" s="40" t="s">
        <v>588</v>
      </c>
      <c r="C8" s="38">
        <v>1490</v>
      </c>
      <c r="D8" s="38">
        <v>701004</v>
      </c>
    </row>
    <row r="9" spans="1:7">
      <c r="A9" s="38">
        <v>4</v>
      </c>
      <c r="B9" s="40" t="s">
        <v>589</v>
      </c>
      <c r="C9" s="38">
        <v>5900</v>
      </c>
      <c r="D9" s="38">
        <v>701005</v>
      </c>
    </row>
    <row r="10" spans="1:7">
      <c r="A10" s="148"/>
      <c r="B10" s="162"/>
      <c r="C10" s="148"/>
      <c r="D10" s="148"/>
      <c r="E10" s="2"/>
      <c r="F10" s="2"/>
      <c r="G10" s="2"/>
    </row>
    <row r="11" spans="1:7" s="1" customFormat="1">
      <c r="A11" s="148"/>
      <c r="B11" s="162"/>
      <c r="C11" s="148"/>
      <c r="D11" s="148"/>
      <c r="E11" s="163"/>
      <c r="F11" s="163"/>
      <c r="G11" s="163"/>
    </row>
    <row r="12" spans="1:7" s="1" customFormat="1">
      <c r="A12" s="148"/>
      <c r="B12" s="162"/>
      <c r="C12" s="148"/>
      <c r="D12" s="148"/>
      <c r="E12" s="163"/>
      <c r="F12" s="163"/>
      <c r="G12" s="163"/>
    </row>
    <row r="13" spans="1:7" s="1" customFormat="1">
      <c r="A13" s="148"/>
      <c r="B13" s="162"/>
      <c r="C13" s="148"/>
      <c r="D13" s="148"/>
      <c r="E13" s="163"/>
      <c r="F13" s="163"/>
      <c r="G13" s="163"/>
    </row>
    <row r="14" spans="1:7" s="1" customFormat="1">
      <c r="A14" s="153"/>
      <c r="B14" s="154"/>
      <c r="C14" s="153"/>
      <c r="D14" s="153"/>
      <c r="E14" s="163"/>
      <c r="F14" s="163"/>
      <c r="G14" s="163"/>
    </row>
    <row r="15" spans="1:7">
      <c r="A15" s="153"/>
      <c r="B15" s="154"/>
      <c r="C15" s="153"/>
      <c r="D15" s="153"/>
    </row>
    <row r="16" spans="1:7">
      <c r="A16" s="153"/>
      <c r="B16" s="154"/>
      <c r="C16" s="153"/>
      <c r="D16" s="153"/>
    </row>
    <row r="17" spans="1:4">
      <c r="A17" s="153"/>
      <c r="B17" s="154"/>
      <c r="C17" s="153"/>
      <c r="D17" s="153"/>
    </row>
    <row r="18" spans="1:4">
      <c r="A18" s="153"/>
      <c r="B18" s="154"/>
      <c r="C18" s="153"/>
      <c r="D18" s="153"/>
    </row>
    <row r="19" spans="1:4">
      <c r="A19" s="153"/>
      <c r="B19" s="155"/>
      <c r="C19" s="153"/>
      <c r="D19" s="153"/>
    </row>
    <row r="20" spans="1:4">
      <c r="A20" s="153"/>
      <c r="B20" s="154"/>
      <c r="C20" s="153"/>
      <c r="D20" s="153"/>
    </row>
    <row r="21" spans="1:4">
      <c r="A21" s="153"/>
      <c r="B21" s="154"/>
      <c r="C21" s="156"/>
      <c r="D21" s="153"/>
    </row>
    <row r="22" spans="1:4">
      <c r="A22" s="153"/>
      <c r="B22" s="154"/>
      <c r="C22" s="156"/>
      <c r="D22" s="153"/>
    </row>
    <row r="23" spans="1:4">
      <c r="A23" s="153"/>
      <c r="B23" s="154"/>
      <c r="C23" s="156"/>
      <c r="D23" s="153"/>
    </row>
    <row r="24" spans="1:4">
      <c r="A24" s="153"/>
      <c r="B24" s="154"/>
      <c r="C24" s="156"/>
      <c r="D24" s="153"/>
    </row>
    <row r="25" spans="1:4">
      <c r="A25" s="153"/>
      <c r="B25" s="154"/>
      <c r="C25" s="156"/>
      <c r="D25" s="153"/>
    </row>
    <row r="26" spans="1:4">
      <c r="A26" s="226"/>
      <c r="B26" s="226"/>
      <c r="C26" s="226"/>
      <c r="D26" s="226"/>
    </row>
    <row r="27" spans="1:4">
      <c r="A27" s="153"/>
      <c r="B27" s="154"/>
      <c r="C27" s="153"/>
      <c r="D27" s="153"/>
    </row>
    <row r="28" spans="1:4">
      <c r="A28" s="153"/>
      <c r="B28" s="154"/>
      <c r="C28" s="153"/>
      <c r="D28" s="153"/>
    </row>
    <row r="29" spans="1:4">
      <c r="A29" s="153"/>
      <c r="B29" s="154"/>
      <c r="C29" s="153"/>
      <c r="D29" s="153"/>
    </row>
    <row r="30" spans="1:4">
      <c r="A30" s="153"/>
      <c r="B30" s="154"/>
      <c r="C30" s="153"/>
      <c r="D30" s="153"/>
    </row>
    <row r="31" spans="1:4">
      <c r="A31" s="153"/>
      <c r="B31" s="154"/>
      <c r="C31" s="153"/>
      <c r="D31" s="153"/>
    </row>
    <row r="32" spans="1:4">
      <c r="A32" s="153"/>
      <c r="B32" s="154"/>
      <c r="C32" s="153"/>
      <c r="D32" s="153"/>
    </row>
    <row r="33" spans="1:4">
      <c r="A33" s="153"/>
      <c r="B33" s="154"/>
      <c r="C33" s="156"/>
      <c r="D33" s="153"/>
    </row>
    <row r="34" spans="1:4">
      <c r="A34" s="153"/>
      <c r="B34" s="157"/>
      <c r="C34" s="153"/>
      <c r="D34" s="153"/>
    </row>
    <row r="35" spans="1:4">
      <c r="A35" s="153"/>
      <c r="B35" s="154"/>
      <c r="C35" s="153"/>
      <c r="D35" s="153"/>
    </row>
    <row r="36" spans="1:4">
      <c r="A36" s="153"/>
      <c r="B36" s="154"/>
      <c r="C36" s="153"/>
      <c r="D36" s="153"/>
    </row>
    <row r="37" spans="1:4">
      <c r="A37" s="153"/>
      <c r="B37" s="154"/>
      <c r="C37" s="153"/>
      <c r="D37" s="153"/>
    </row>
    <row r="38" spans="1:4">
      <c r="A38" s="153"/>
      <c r="B38" s="154"/>
      <c r="C38" s="153"/>
      <c r="D38" s="153"/>
    </row>
    <row r="39" spans="1:4">
      <c r="A39" s="153"/>
      <c r="B39" s="154"/>
      <c r="C39" s="153"/>
      <c r="D39" s="153"/>
    </row>
    <row r="40" spans="1:4">
      <c r="A40" s="153"/>
      <c r="B40" s="154"/>
      <c r="C40" s="153"/>
      <c r="D40" s="153"/>
    </row>
    <row r="41" spans="1:4">
      <c r="A41" s="153"/>
      <c r="B41" s="154"/>
      <c r="C41" s="153"/>
      <c r="D41" s="153"/>
    </row>
    <row r="42" spans="1:4">
      <c r="A42" s="153"/>
      <c r="B42" s="154"/>
      <c r="C42" s="153"/>
      <c r="D42" s="153"/>
    </row>
    <row r="43" spans="1:4">
      <c r="A43" s="153"/>
      <c r="B43" s="154"/>
      <c r="C43" s="153"/>
      <c r="D43" s="153"/>
    </row>
    <row r="44" spans="1:4">
      <c r="A44" s="153"/>
      <c r="B44" s="154"/>
      <c r="C44" s="153"/>
      <c r="D44" s="153"/>
    </row>
    <row r="45" spans="1:4">
      <c r="A45" s="153"/>
      <c r="B45" s="154"/>
      <c r="C45" s="153"/>
      <c r="D45" s="153"/>
    </row>
    <row r="46" spans="1:4">
      <c r="A46" s="153"/>
      <c r="B46" s="158"/>
      <c r="C46" s="159"/>
      <c r="D46" s="153"/>
    </row>
    <row r="47" spans="1:4">
      <c r="A47" s="153"/>
      <c r="B47" s="154"/>
      <c r="C47" s="153"/>
      <c r="D47" s="153"/>
    </row>
    <row r="48" spans="1:4">
      <c r="A48" s="153"/>
      <c r="B48" s="154"/>
      <c r="C48" s="153"/>
      <c r="D48" s="153"/>
    </row>
    <row r="49" spans="1:4">
      <c r="A49" s="153"/>
      <c r="B49" s="154"/>
      <c r="C49" s="153"/>
      <c r="D49" s="153"/>
    </row>
    <row r="50" spans="1:4">
      <c r="A50" s="153"/>
      <c r="B50" s="154"/>
      <c r="C50" s="153"/>
      <c r="D50" s="153"/>
    </row>
    <row r="51" spans="1:4">
      <c r="A51" s="153"/>
      <c r="B51" s="154"/>
      <c r="C51" s="153"/>
      <c r="D51" s="153"/>
    </row>
    <row r="52" spans="1:4">
      <c r="A52" s="153"/>
      <c r="B52" s="154"/>
      <c r="C52" s="153"/>
      <c r="D52" s="153"/>
    </row>
    <row r="53" spans="1:4">
      <c r="A53" s="153"/>
      <c r="B53" s="154"/>
      <c r="C53" s="153"/>
      <c r="D53" s="153"/>
    </row>
    <row r="54" spans="1:4">
      <c r="A54" s="153"/>
      <c r="B54" s="154"/>
      <c r="C54" s="153"/>
      <c r="D54" s="153"/>
    </row>
    <row r="55" spans="1:4">
      <c r="A55" s="153"/>
      <c r="B55" s="154"/>
      <c r="C55" s="153"/>
      <c r="D55" s="153"/>
    </row>
    <row r="56" spans="1:4">
      <c r="A56" s="226"/>
      <c r="B56" s="226"/>
      <c r="C56" s="226"/>
      <c r="D56" s="226"/>
    </row>
    <row r="57" spans="1:4">
      <c r="A57" s="153"/>
      <c r="B57" s="154"/>
      <c r="C57" s="153"/>
      <c r="D57" s="153"/>
    </row>
    <row r="58" spans="1:4">
      <c r="A58" s="153"/>
      <c r="B58" s="154"/>
      <c r="C58" s="153"/>
      <c r="D58" s="153"/>
    </row>
    <row r="59" spans="1:4">
      <c r="A59" s="153"/>
      <c r="B59" s="154"/>
      <c r="C59" s="153"/>
      <c r="D59" s="153"/>
    </row>
    <row r="60" spans="1:4">
      <c r="A60" s="153"/>
      <c r="B60" s="154"/>
      <c r="C60" s="153"/>
      <c r="D60" s="153"/>
    </row>
    <row r="61" spans="1:4">
      <c r="A61" s="153"/>
      <c r="B61" s="154"/>
      <c r="C61" s="153"/>
      <c r="D61" s="153"/>
    </row>
    <row r="62" spans="1:4">
      <c r="A62" s="153"/>
      <c r="B62" s="154"/>
      <c r="C62" s="153"/>
      <c r="D62" s="153"/>
    </row>
    <row r="63" spans="1:4">
      <c r="A63" s="153"/>
      <c r="B63" s="154"/>
      <c r="C63" s="153"/>
      <c r="D63" s="153"/>
    </row>
    <row r="64" spans="1:4">
      <c r="A64" s="153"/>
      <c r="B64" s="154"/>
      <c r="C64" s="153"/>
      <c r="D64" s="153"/>
    </row>
    <row r="65" spans="1:4">
      <c r="A65" s="153"/>
      <c r="B65" s="154"/>
      <c r="C65" s="153"/>
      <c r="D65" s="153"/>
    </row>
    <row r="66" spans="1:4">
      <c r="A66" s="153"/>
      <c r="B66" s="154"/>
      <c r="C66" s="153"/>
      <c r="D66" s="153"/>
    </row>
    <row r="67" spans="1:4">
      <c r="A67" s="153"/>
      <c r="B67" s="154"/>
      <c r="C67" s="153"/>
      <c r="D67" s="153"/>
    </row>
    <row r="68" spans="1:4">
      <c r="A68" s="153"/>
      <c r="B68" s="154"/>
      <c r="C68" s="153"/>
      <c r="D68" s="153"/>
    </row>
    <row r="69" spans="1:4">
      <c r="A69" s="153"/>
      <c r="B69" s="160"/>
      <c r="C69" s="161"/>
      <c r="D69" s="153"/>
    </row>
  </sheetData>
  <mergeCells count="6">
    <mergeCell ref="A1:D1"/>
    <mergeCell ref="A2:D2"/>
    <mergeCell ref="A5:D5"/>
    <mergeCell ref="A26:D26"/>
    <mergeCell ref="A56:D56"/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copies="1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COVID-19</vt:lpstr>
      <vt:lpstr>Дезинфекция и Стерилизация</vt:lpstr>
      <vt:lpstr>Моющие чистящие и косм ср-ва</vt:lpstr>
      <vt:lpstr>Средства инд.защиты</vt:lpstr>
      <vt:lpstr>Оборудование и Техника</vt:lpstr>
      <vt:lpstr>Медицинские расходные мат-лы</vt:lpstr>
      <vt:lpstr>Для индустрии красоты и сервиса</vt:lpstr>
      <vt:lpstr>Инсектоакарицидные препараты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2021-02-19T10:39:26Z</cp:lastPrinted>
  <dcterms:created xsi:type="dcterms:W3CDTF">2006-09-28T05:33:49Z</dcterms:created>
  <dcterms:modified xsi:type="dcterms:W3CDTF">2021-09-03T11:15:15Z</dcterms:modified>
</cp:coreProperties>
</file>